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办理文件\1.困难补贴\2026困难毕业生\26.3\2.公示\"/>
    </mc:Choice>
  </mc:AlternateContent>
  <bookViews>
    <workbookView windowWidth="28800" windowHeight="12375" firstSheet="1" activeTab="1"/>
  </bookViews>
  <sheets>
    <sheet name="第三季度" sheetId="1" state="hidden" r:id="rId1"/>
    <sheet name="2026年第三季度" sheetId="2" r:id="rId2"/>
  </sheets>
  <definedNames>
    <definedName name="_xlnm.Print_Titles" localSheetId="1">'2026年第三季度'!$2:$3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<sst xmlns="http://schemas.openxmlformats.org/spreadsheetml/2006/main" count="643" uniqueCount="264">
  <si>
    <t>2024年第三季度西岗区困难高校毕业生社会保险个人缴费补贴公示人员名单</t>
  </si>
  <si>
    <t>序号</t>
  </si>
  <si>
    <t>姓名</t>
  </si>
  <si>
    <t>性别</t>
  </si>
  <si>
    <t>身份证号</t>
  </si>
  <si>
    <t>毕业院校</t>
  </si>
  <si>
    <t>毕业时间</t>
  </si>
  <si>
    <t>学历</t>
  </si>
  <si>
    <t>工作单位</t>
  </si>
  <si>
    <t>毕业生困难类别</t>
  </si>
  <si>
    <t>补贴金额</t>
  </si>
  <si>
    <t>享受补贴
起始时间</t>
  </si>
  <si>
    <t>张天亮</t>
  </si>
  <si>
    <t>男</t>
  </si>
  <si>
    <t>21138119951205****</t>
  </si>
  <si>
    <t>沈阳工业大学</t>
  </si>
  <si>
    <t>2022-06</t>
  </si>
  <si>
    <t>硕士生毕业</t>
  </si>
  <si>
    <t>大连华锐重工集团股份有限公司</t>
  </si>
  <si>
    <t>获得国家助学贷款的毕业生</t>
  </si>
  <si>
    <t>贾冉</t>
  </si>
  <si>
    <t>女</t>
  </si>
  <si>
    <t>21132219991213****</t>
  </si>
  <si>
    <t>大连财经学院</t>
  </si>
  <si>
    <t>本科生毕业</t>
  </si>
  <si>
    <t>大连杰路管理咨询有限公司</t>
  </si>
  <si>
    <t>吴斌</t>
  </si>
  <si>
    <t>21142219950722****</t>
  </si>
  <si>
    <t>大连医科大学</t>
  </si>
  <si>
    <t>2022-05</t>
  </si>
  <si>
    <t>大连医科大学附属第一医院</t>
  </si>
  <si>
    <t>低保家庭毕业生</t>
  </si>
  <si>
    <t>宋茹娟</t>
  </si>
  <si>
    <t>14052220000614****</t>
  </si>
  <si>
    <t>辽宁师范大学</t>
  </si>
  <si>
    <t>大连市大云书库美术馆</t>
  </si>
  <si>
    <t>马瑞东</t>
  </si>
  <si>
    <t>21032120001018****</t>
  </si>
  <si>
    <t>大连职业技术学院</t>
  </si>
  <si>
    <t>专科生毕业</t>
  </si>
  <si>
    <t>大连公共交通建设投资集团有限公司</t>
  </si>
  <si>
    <t>叶雷雨</t>
  </si>
  <si>
    <t>34082619960604****</t>
  </si>
  <si>
    <t>大连理工大学</t>
  </si>
  <si>
    <t>中国铁塔股份有限公司大连市分公司</t>
  </si>
  <si>
    <t>邹志伟</t>
  </si>
  <si>
    <t>21062419990215****</t>
  </si>
  <si>
    <t>大连科技学院</t>
  </si>
  <si>
    <t>丁振志</t>
  </si>
  <si>
    <t>21028319961112****</t>
  </si>
  <si>
    <t>辽宁工程技术大学</t>
  </si>
  <si>
    <t>2023-03</t>
  </si>
  <si>
    <t>赵霞</t>
  </si>
  <si>
    <t>62050219950814****</t>
  </si>
  <si>
    <t>大连船舶重工集团有限公司</t>
  </si>
  <si>
    <t>艾月</t>
  </si>
  <si>
    <t>21138119951107****</t>
  </si>
  <si>
    <t>沈阳建筑大学</t>
  </si>
  <si>
    <t>2022-03</t>
  </si>
  <si>
    <t>大连市市政设计研究院有限责任公司</t>
  </si>
  <si>
    <t>赵红达</t>
  </si>
  <si>
    <t>21132419991128****</t>
  </si>
  <si>
    <t>黄锁</t>
  </si>
  <si>
    <t>21138220000312****</t>
  </si>
  <si>
    <t>大连地铁运营有限公司</t>
  </si>
  <si>
    <t>易文涛</t>
  </si>
  <si>
    <t>21138220000412****</t>
  </si>
  <si>
    <t>张潞</t>
  </si>
  <si>
    <t>21138219990718****</t>
  </si>
  <si>
    <t>侯建宇</t>
  </si>
  <si>
    <t>21092219991030****</t>
  </si>
  <si>
    <t>龙志腾</t>
  </si>
  <si>
    <t>21138120010124****</t>
  </si>
  <si>
    <t>沈阳农业大学</t>
  </si>
  <si>
    <t>2023-06</t>
  </si>
  <si>
    <t>中国电信股份有限公司大连分公司</t>
  </si>
  <si>
    <t>王孙懿</t>
  </si>
  <si>
    <t>21021219980110****</t>
  </si>
  <si>
    <t>大连海事大学</t>
  </si>
  <si>
    <t>郭昭言</t>
  </si>
  <si>
    <t>22088219961220****</t>
  </si>
  <si>
    <t>2022-08</t>
  </si>
  <si>
    <t>郝俊</t>
  </si>
  <si>
    <t>21088219990222****</t>
  </si>
  <si>
    <t>辽宁大学</t>
  </si>
  <si>
    <t>2023-07</t>
  </si>
  <si>
    <t>中国工商银行股份有限公司大连西岗支行</t>
  </si>
  <si>
    <t>乔亚辉</t>
  </si>
  <si>
    <t>13072119991116****</t>
  </si>
  <si>
    <t>保定理工学院</t>
  </si>
  <si>
    <t>沃锐达服务外包（大连）有限公司</t>
  </si>
  <si>
    <t>伊雅淇</t>
  </si>
  <si>
    <t>21028119960521****</t>
  </si>
  <si>
    <t>东北大学</t>
  </si>
  <si>
    <t>大连市建筑设计研究院有限公司</t>
  </si>
  <si>
    <t>翟英杰</t>
  </si>
  <si>
    <t>21028319971008****</t>
  </si>
  <si>
    <t>东北林业大学</t>
  </si>
  <si>
    <t>大连华润燃气有限公司</t>
  </si>
  <si>
    <t>李广明</t>
  </si>
  <si>
    <t>13082119941209****</t>
  </si>
  <si>
    <t>中国人民解放军联勤保障部队第967医院</t>
  </si>
  <si>
    <t>宋瑜</t>
  </si>
  <si>
    <t>21028319990206****</t>
  </si>
  <si>
    <t>边晓璐</t>
  </si>
  <si>
    <t>51018219990705****</t>
  </si>
  <si>
    <t>大连外国语大学</t>
  </si>
  <si>
    <t>2022-07</t>
  </si>
  <si>
    <t>德勤勤跃数字科技（上海）有限公司
大连分公司</t>
  </si>
  <si>
    <t>刘杭</t>
  </si>
  <si>
    <t>62050220010208****</t>
  </si>
  <si>
    <t>长安大学</t>
  </si>
  <si>
    <t>合计</t>
  </si>
  <si>
    <t>2026年第三季度西岗区困难高校毕业生社会保险个人缴费补贴公示人员名单</t>
  </si>
  <si>
    <t>类别</t>
  </si>
  <si>
    <t>已享受月份
（未包含当季度）</t>
  </si>
  <si>
    <t>社保缴费金额</t>
  </si>
  <si>
    <t>补贴合计</t>
  </si>
  <si>
    <t>养老保险
缴费金额</t>
  </si>
  <si>
    <t>失业保险
缴费金额</t>
  </si>
  <si>
    <t>医疗保险
缴费金额</t>
  </si>
  <si>
    <t>211381********0216</t>
  </si>
  <si>
    <t>中国******公司</t>
  </si>
  <si>
    <t>210212********2514</t>
  </si>
  <si>
    <t>大连******公司</t>
  </si>
  <si>
    <t>220882********4515</t>
  </si>
  <si>
    <t>210882********5910</t>
  </si>
  <si>
    <t>210281********4028</t>
  </si>
  <si>
    <t>130821********7976</t>
  </si>
  <si>
    <t>中国********</t>
  </si>
  <si>
    <t>王云江</t>
  </si>
  <si>
    <t>620502********6821</t>
  </si>
  <si>
    <t>西南林业大学</t>
  </si>
  <si>
    <t>上海******公司</t>
  </si>
  <si>
    <t>杨佩佩</t>
  </si>
  <si>
    <t>450121********1520</t>
  </si>
  <si>
    <t>150102********4621</t>
  </si>
  <si>
    <t>乌兰娜</t>
  </si>
  <si>
    <t>150428********4314</t>
  </si>
  <si>
    <t>西南民族大学</t>
  </si>
  <si>
    <t>张利国</t>
  </si>
  <si>
    <t>150428********5152</t>
  </si>
  <si>
    <t>内蒙古工业大学</t>
  </si>
  <si>
    <t>2024-06</t>
  </si>
  <si>
    <t>脱贫家庭毕业生</t>
  </si>
  <si>
    <t>范佳兴</t>
  </si>
  <si>
    <t>210282********8118</t>
  </si>
  <si>
    <t>宋祥文</t>
  </si>
  <si>
    <t>210624********2117</t>
  </si>
  <si>
    <t>吉林大学</t>
  </si>
  <si>
    <t>胡人峰</t>
  </si>
  <si>
    <t>341602********947X</t>
  </si>
  <si>
    <t>燕山大学</t>
  </si>
  <si>
    <t>李奥</t>
  </si>
  <si>
    <t>210623********6776</t>
  </si>
  <si>
    <t>王治郅</t>
  </si>
  <si>
    <t>210682********0819</t>
  </si>
  <si>
    <t>家庭经济困难的
残疾人子女毕业生</t>
  </si>
  <si>
    <t>郭春成</t>
  </si>
  <si>
    <t>130324********5116</t>
  </si>
  <si>
    <t>朱琦</t>
  </si>
  <si>
    <t>210521********0055</t>
  </si>
  <si>
    <t>万金升</t>
  </si>
  <si>
    <t>152801********6512</t>
  </si>
  <si>
    <t>谢嘉宇</t>
  </si>
  <si>
    <t>210782********0429</t>
  </si>
  <si>
    <t>马晓微</t>
  </si>
  <si>
    <t>152322********3511</t>
  </si>
  <si>
    <t>中南财经政法大学</t>
  </si>
  <si>
    <t>周兴扬</t>
  </si>
  <si>
    <t>210212********691X</t>
  </si>
  <si>
    <t>金圣翔</t>
  </si>
  <si>
    <t>210212********5917</t>
  </si>
  <si>
    <t>徐若琳</t>
  </si>
  <si>
    <t>150404********0300</t>
  </si>
  <si>
    <t>北京化工大学</t>
  </si>
  <si>
    <t>孙杰</t>
  </si>
  <si>
    <t>211381********5725</t>
  </si>
  <si>
    <t>朱彤</t>
  </si>
  <si>
    <t>371725********4333</t>
  </si>
  <si>
    <t>卜欣宇</t>
  </si>
  <si>
    <t>210921********1812</t>
  </si>
  <si>
    <t>张善鹏</t>
  </si>
  <si>
    <t>622727********0015</t>
  </si>
  <si>
    <t>张忠伟</t>
  </si>
  <si>
    <t>642221********0896</t>
  </si>
  <si>
    <t>辽宁科技大学</t>
  </si>
  <si>
    <t>********公司</t>
  </si>
  <si>
    <t>陈刚</t>
  </si>
  <si>
    <t>231003********2014</t>
  </si>
  <si>
    <t>哈尔滨工业大学</t>
  </si>
  <si>
    <t>高英杰</t>
  </si>
  <si>
    <t>210922********1215</t>
  </si>
  <si>
    <t>兰州交通大学</t>
  </si>
  <si>
    <t>王瑞</t>
  </si>
  <si>
    <t>222403********0228</t>
  </si>
  <si>
    <t>尹赫</t>
  </si>
  <si>
    <t>410782********0410</t>
  </si>
  <si>
    <t>大连********</t>
  </si>
  <si>
    <t>常世杰</t>
  </si>
  <si>
    <t>410881********8537</t>
  </si>
  <si>
    <t>2025-06</t>
  </si>
  <si>
    <t>李嘉璇</t>
  </si>
  <si>
    <t>150430********2354</t>
  </si>
  <si>
    <t>周军营</t>
  </si>
  <si>
    <t>140522********1038</t>
  </si>
  <si>
    <t>中国科学院大学</t>
  </si>
  <si>
    <t>残疾毕业生</t>
  </si>
  <si>
    <t>于颖超</t>
  </si>
  <si>
    <t>410923********7251</t>
  </si>
  <si>
    <t>大连交通大学</t>
  </si>
  <si>
    <t>李晨辉</t>
  </si>
  <si>
    <t>220721********3435</t>
  </si>
  <si>
    <t>太原理工大学</t>
  </si>
  <si>
    <t>王谦谦</t>
  </si>
  <si>
    <t>210204********1223</t>
  </si>
  <si>
    <t>代程</t>
  </si>
  <si>
    <t>530624********0926</t>
  </si>
  <si>
    <t>李思瑶</t>
  </si>
  <si>
    <t>211322********6773</t>
  </si>
  <si>
    <t>辽宁对外经贸学院</t>
  </si>
  <si>
    <t>李长宏</t>
  </si>
  <si>
    <t>210922********6013</t>
  </si>
  <si>
    <t>杨博</t>
  </si>
  <si>
    <t>210781********5438</t>
  </si>
  <si>
    <t>景喆</t>
  </si>
  <si>
    <t>210624********001X</t>
  </si>
  <si>
    <t>天津工业大学</t>
  </si>
  <si>
    <t>林枫</t>
  </si>
  <si>
    <t>210282********1221</t>
  </si>
  <si>
    <t>湘潭大学</t>
  </si>
  <si>
    <t>于洲</t>
  </si>
  <si>
    <t>211321********2266</t>
  </si>
  <si>
    <t>李小汶</t>
  </si>
  <si>
    <t>152224********2524</t>
  </si>
  <si>
    <t>王兆阳</t>
  </si>
  <si>
    <t>152326********0429</t>
  </si>
  <si>
    <t>纪馨宇</t>
  </si>
  <si>
    <t>230882********2926</t>
  </si>
  <si>
    <t>李凌薇</t>
  </si>
  <si>
    <t>211322********5514</t>
  </si>
  <si>
    <t>内蒙古民族大学</t>
  </si>
  <si>
    <t>李荣跃</t>
  </si>
  <si>
    <t>230227********1526</t>
  </si>
  <si>
    <t>冯朝阳</t>
  </si>
  <si>
    <t>220122********7817</t>
  </si>
  <si>
    <t>陈美丽</t>
  </si>
  <si>
    <t>410211********7024</t>
  </si>
  <si>
    <t>中南大学</t>
  </si>
  <si>
    <t>2024-05</t>
  </si>
  <si>
    <t>刘梓恒</t>
  </si>
  <si>
    <t>610303********2411</t>
  </si>
  <si>
    <t>武汉工程大学邮电与信息工程学院</t>
  </si>
  <si>
    <t>2026-06</t>
  </si>
  <si>
    <t>王斌</t>
  </si>
  <si>
    <t>230811********2418</t>
  </si>
  <si>
    <t>大连东软信息学院</t>
  </si>
  <si>
    <t>杨笛</t>
  </si>
  <si>
    <t>211402********5319</t>
  </si>
  <si>
    <t>刘婉莹</t>
  </si>
  <si>
    <t>410224********5669</t>
  </si>
  <si>
    <t>福州大学</t>
  </si>
  <si>
    <t>谭斯丹</t>
  </si>
  <si>
    <t>511602********0186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</si>
</sst>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134"/>
    </font>
    <font>
      <b/>
      <sz val="14"/>
      <name val="Arial"/>
      <charset val="134"/>
    </font>
    <font>
      <sz val="11"/>
      <name val="Arial"/>
      <charset val="134"/>
    </font>
    <font>
      <b/>
      <sz val="24"/>
      <name val="宋体"/>
      <charset val="134"/>
    </font>
    <font>
      <b/>
      <sz val="14"/>
      <name val="宋体"/>
      <charset val="134"/>
    </font>
    <font>
      <sz val="11"/>
      <name val="宋体"/>
      <charset val="134"/>
      <scheme val="minor"/>
    </font>
    <font>
      <sz val="14"/>
      <name val="宋体"/>
      <charset val="134"/>
    </font>
    <font>
      <sz val="14"/>
      <name val="宋体"/>
      <charset val="134"/>
      <scheme val="minor"/>
    </font>
    <font>
      <sz val="20"/>
      <name val="宋体"/>
      <charset val="134"/>
    </font>
    <font>
      <sz val="11"/>
      <name val="宋体"/>
      <charset val="134"/>
    </font>
    <font>
      <sz val="14"/>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0" xfId="0" applyNumberFormat="1" applyFont="1" applyFill="1" applyAlignment="1">
      <alignment vertical="center"/>
    </xf>
    <xf numFmtId="0" fontId="0" fillId="0" borderId="0" xfId="0" applyNumberFormat="1" applyFont="1" applyFill="1" applyBorder="1" applyAlignment="1">
      <alignment horizontal="center"/>
    </xf>
    <xf numFmtId="0" fontId="0" fillId="0" borderId="0" xfId="0" applyNumberFormat="1" applyFont="1" applyFill="1" applyBorder="1" applyAlignment="1"/>
    <xf numFmtId="0" fontId="3"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5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 xfId="0" applyNumberFormat="1" applyFont="1" applyFill="1" applyBorder="1" applyAlignment="1">
      <alignment vertical="center"/>
    </xf>
    <xf numFmtId="0" fontId="5" fillId="0" borderId="1" xfId="0" applyNumberFormat="1" applyFont="1" applyFill="1" applyBorder="1" applyAlignment="1" quotePrefix="1">
      <alignment horizontal="center" vertical="center"/>
    </xf>
    <xf numFmtId="0" fontId="5" fillId="0" borderId="3"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G4" sqref="G4"/>
    </sheetView>
  </sheetViews>
  <sheetFormatPr defaultColWidth="9.14285714285714" defaultRowHeight="12.75"/>
  <cols>
    <col min="1" max="1" width="6.57142857142857" style="4" customWidth="1"/>
    <col min="2" max="2" width="7.42857142857143" style="4" customWidth="1"/>
    <col min="3" max="3" width="6" style="4" customWidth="1"/>
    <col min="4" max="4" width="22.4285714285714" style="4" customWidth="1"/>
    <col min="5" max="5" width="18" style="4" customWidth="1"/>
    <col min="6" max="6" width="12" style="4" customWidth="1"/>
    <col min="7" max="7" width="12.8571428571429" style="4" customWidth="1"/>
    <col min="8" max="8" width="38.8571428571429" style="4" customWidth="1"/>
    <col min="9" max="9" width="27.8571428571429" style="4" customWidth="1"/>
    <col min="10" max="10" width="18" style="5" customWidth="1"/>
    <col min="11" max="11" width="19.1428571428571" style="5" customWidth="1"/>
    <col min="12" max="16384" width="9.14285714285714" style="5"/>
  </cols>
  <sheetData>
    <row r="1" ht="55" customHeight="1" spans="1:11">
      <c r="A1" s="18" t="s">
        <v>0</v>
      </c>
      <c r="B1" s="18"/>
      <c r="C1" s="18"/>
      <c r="D1" s="18"/>
      <c r="E1" s="18"/>
      <c r="F1" s="18"/>
      <c r="G1" s="18"/>
      <c r="H1" s="18"/>
      <c r="I1" s="18"/>
      <c r="J1" s="18"/>
      <c r="K1" s="18"/>
    </row>
    <row r="2" s="1" customFormat="1" ht="51" customHeight="1" spans="1:11">
      <c r="A2" s="7" t="s">
        <v>1</v>
      </c>
      <c r="B2" s="7" t="s">
        <v>2</v>
      </c>
      <c r="C2" s="7" t="s">
        <v>3</v>
      </c>
      <c r="D2" s="7" t="s">
        <v>4</v>
      </c>
      <c r="E2" s="7" t="s">
        <v>5</v>
      </c>
      <c r="F2" s="7" t="s">
        <v>6</v>
      </c>
      <c r="G2" s="7" t="s">
        <v>7</v>
      </c>
      <c r="H2" s="7" t="s">
        <v>8</v>
      </c>
      <c r="I2" s="7" t="s">
        <v>9</v>
      </c>
      <c r="J2" s="8" t="s">
        <v>10</v>
      </c>
      <c r="K2" s="8" t="s">
        <v>11</v>
      </c>
    </row>
    <row r="3" s="2" customFormat="1" ht="42" customHeight="1" spans="1:11">
      <c r="A3" s="9">
        <v>1</v>
      </c>
      <c r="B3" s="9" t="s">
        <v>12</v>
      </c>
      <c r="C3" s="9" t="s">
        <v>13</v>
      </c>
      <c r="D3" s="24" t="s">
        <v>14</v>
      </c>
      <c r="E3" s="9" t="s">
        <v>15</v>
      </c>
      <c r="F3" s="10" t="s">
        <v>16</v>
      </c>
      <c r="G3" s="9" t="s">
        <v>17</v>
      </c>
      <c r="H3" s="9" t="s">
        <v>18</v>
      </c>
      <c r="I3" s="9" t="s">
        <v>19</v>
      </c>
      <c r="J3" s="13">
        <v>2952.96</v>
      </c>
      <c r="K3" s="11">
        <v>44927</v>
      </c>
    </row>
    <row r="4" s="2" customFormat="1" ht="42" customHeight="1" spans="1:11">
      <c r="A4" s="9">
        <v>2</v>
      </c>
      <c r="B4" s="9" t="s">
        <v>20</v>
      </c>
      <c r="C4" s="9" t="s">
        <v>21</v>
      </c>
      <c r="D4" s="24" t="s">
        <v>22</v>
      </c>
      <c r="E4" s="9" t="s">
        <v>23</v>
      </c>
      <c r="F4" s="10" t="s">
        <v>16</v>
      </c>
      <c r="G4" s="9" t="s">
        <v>24</v>
      </c>
      <c r="H4" s="9" t="s">
        <v>25</v>
      </c>
      <c r="I4" s="9" t="s">
        <v>19</v>
      </c>
      <c r="J4" s="13">
        <v>1505.4</v>
      </c>
      <c r="K4" s="11">
        <v>44927</v>
      </c>
    </row>
    <row r="5" s="2" customFormat="1" ht="42" customHeight="1" spans="1:11">
      <c r="A5" s="9">
        <v>3</v>
      </c>
      <c r="B5" s="9" t="s">
        <v>26</v>
      </c>
      <c r="C5" s="9" t="s">
        <v>13</v>
      </c>
      <c r="D5" s="9" t="s">
        <v>27</v>
      </c>
      <c r="E5" s="9" t="s">
        <v>28</v>
      </c>
      <c r="F5" s="10" t="s">
        <v>29</v>
      </c>
      <c r="G5" s="9" t="s">
        <v>17</v>
      </c>
      <c r="H5" s="9" t="s">
        <v>30</v>
      </c>
      <c r="I5" s="9" t="s">
        <v>31</v>
      </c>
      <c r="J5" s="13">
        <v>5425.89</v>
      </c>
      <c r="K5" s="11">
        <v>44927</v>
      </c>
    </row>
    <row r="6" s="2" customFormat="1" ht="42" customHeight="1" spans="1:11">
      <c r="A6" s="9">
        <v>4</v>
      </c>
      <c r="B6" s="9" t="s">
        <v>32</v>
      </c>
      <c r="C6" s="9" t="s">
        <v>21</v>
      </c>
      <c r="D6" s="24" t="s">
        <v>33</v>
      </c>
      <c r="E6" s="9" t="s">
        <v>34</v>
      </c>
      <c r="F6" s="10" t="s">
        <v>16</v>
      </c>
      <c r="G6" s="9" t="s">
        <v>24</v>
      </c>
      <c r="H6" s="9" t="s">
        <v>35</v>
      </c>
      <c r="I6" s="9" t="s">
        <v>19</v>
      </c>
      <c r="J6" s="13">
        <v>1342.99</v>
      </c>
      <c r="K6" s="11">
        <v>44927</v>
      </c>
    </row>
    <row r="7" s="2" customFormat="1" ht="42" customHeight="1" spans="1:11">
      <c r="A7" s="9">
        <v>5</v>
      </c>
      <c r="B7" s="9" t="s">
        <v>36</v>
      </c>
      <c r="C7" s="9" t="s">
        <v>13</v>
      </c>
      <c r="D7" s="24" t="s">
        <v>37</v>
      </c>
      <c r="E7" s="9" t="s">
        <v>38</v>
      </c>
      <c r="F7" s="10" t="s">
        <v>16</v>
      </c>
      <c r="G7" s="9" t="s">
        <v>39</v>
      </c>
      <c r="H7" s="9" t="s">
        <v>40</v>
      </c>
      <c r="I7" s="9" t="s">
        <v>19</v>
      </c>
      <c r="J7" s="13">
        <v>2087.82</v>
      </c>
      <c r="K7" s="11">
        <v>44927</v>
      </c>
    </row>
    <row r="8" s="2" customFormat="1" ht="42" customHeight="1" spans="1:11">
      <c r="A8" s="9">
        <v>6</v>
      </c>
      <c r="B8" s="9" t="s">
        <v>41</v>
      </c>
      <c r="C8" s="9" t="s">
        <v>13</v>
      </c>
      <c r="D8" s="24" t="s">
        <v>42</v>
      </c>
      <c r="E8" s="9" t="s">
        <v>43</v>
      </c>
      <c r="F8" s="10" t="s">
        <v>16</v>
      </c>
      <c r="G8" s="9" t="s">
        <v>17</v>
      </c>
      <c r="H8" s="9" t="s">
        <v>44</v>
      </c>
      <c r="I8" s="9" t="s">
        <v>19</v>
      </c>
      <c r="J8" s="13">
        <v>3943.92</v>
      </c>
      <c r="K8" s="11">
        <v>45017</v>
      </c>
    </row>
    <row r="9" s="2" customFormat="1" ht="42" customHeight="1" spans="1:11">
      <c r="A9" s="9">
        <v>7</v>
      </c>
      <c r="B9" s="9" t="s">
        <v>45</v>
      </c>
      <c r="C9" s="9" t="s">
        <v>13</v>
      </c>
      <c r="D9" s="24" t="s">
        <v>46</v>
      </c>
      <c r="E9" s="9" t="s">
        <v>47</v>
      </c>
      <c r="F9" s="10" t="s">
        <v>16</v>
      </c>
      <c r="G9" s="9" t="s">
        <v>24</v>
      </c>
      <c r="H9" s="9" t="s">
        <v>40</v>
      </c>
      <c r="I9" s="9" t="s">
        <v>19</v>
      </c>
      <c r="J9" s="13">
        <v>2094.75</v>
      </c>
      <c r="K9" s="11">
        <v>45017</v>
      </c>
    </row>
    <row r="10" s="2" customFormat="1" ht="42" customHeight="1" spans="1:11">
      <c r="A10" s="9">
        <v>8</v>
      </c>
      <c r="B10" s="9" t="s">
        <v>48</v>
      </c>
      <c r="C10" s="9" t="s">
        <v>13</v>
      </c>
      <c r="D10" s="25" t="s">
        <v>49</v>
      </c>
      <c r="E10" s="9" t="s">
        <v>50</v>
      </c>
      <c r="F10" s="10" t="s">
        <v>51</v>
      </c>
      <c r="G10" s="9" t="s">
        <v>17</v>
      </c>
      <c r="H10" s="9" t="s">
        <v>18</v>
      </c>
      <c r="I10" s="9" t="s">
        <v>19</v>
      </c>
      <c r="J10" s="13">
        <v>3392.64</v>
      </c>
      <c r="K10" s="11">
        <v>45017</v>
      </c>
    </row>
    <row r="11" s="2" customFormat="1" ht="42" customHeight="1" spans="1:11">
      <c r="A11" s="9">
        <v>9</v>
      </c>
      <c r="B11" s="9" t="s">
        <v>52</v>
      </c>
      <c r="C11" s="9" t="s">
        <v>21</v>
      </c>
      <c r="D11" s="24" t="s">
        <v>53</v>
      </c>
      <c r="E11" s="9" t="s">
        <v>43</v>
      </c>
      <c r="F11" s="10" t="s">
        <v>16</v>
      </c>
      <c r="G11" s="9" t="s">
        <v>17</v>
      </c>
      <c r="H11" s="9" t="s">
        <v>54</v>
      </c>
      <c r="I11" s="9" t="s">
        <v>19</v>
      </c>
      <c r="J11" s="13">
        <v>6856.44</v>
      </c>
      <c r="K11" s="11">
        <v>45108</v>
      </c>
    </row>
    <row r="12" s="2" customFormat="1" ht="42" customHeight="1" spans="1:11">
      <c r="A12" s="9">
        <v>10</v>
      </c>
      <c r="B12" s="9" t="s">
        <v>55</v>
      </c>
      <c r="C12" s="9" t="s">
        <v>13</v>
      </c>
      <c r="D12" s="24" t="s">
        <v>56</v>
      </c>
      <c r="E12" s="9" t="s">
        <v>57</v>
      </c>
      <c r="F12" s="10" t="s">
        <v>58</v>
      </c>
      <c r="G12" s="9" t="s">
        <v>17</v>
      </c>
      <c r="H12" s="9" t="s">
        <v>59</v>
      </c>
      <c r="I12" s="9" t="s">
        <v>19</v>
      </c>
      <c r="J12" s="13">
        <v>1342.99</v>
      </c>
      <c r="K12" s="11">
        <v>45108</v>
      </c>
    </row>
    <row r="13" s="2" customFormat="1" ht="42" customHeight="1" spans="1:11">
      <c r="A13" s="9">
        <v>11</v>
      </c>
      <c r="B13" s="9" t="s">
        <v>60</v>
      </c>
      <c r="C13" s="9" t="s">
        <v>13</v>
      </c>
      <c r="D13" s="9" t="s">
        <v>61</v>
      </c>
      <c r="E13" s="9" t="s">
        <v>47</v>
      </c>
      <c r="F13" s="10" t="s">
        <v>16</v>
      </c>
      <c r="G13" s="9" t="s">
        <v>24</v>
      </c>
      <c r="H13" s="9" t="s">
        <v>40</v>
      </c>
      <c r="I13" s="9" t="s">
        <v>19</v>
      </c>
      <c r="J13" s="13">
        <v>2087.52</v>
      </c>
      <c r="K13" s="11">
        <v>45108</v>
      </c>
    </row>
    <row r="14" s="2" customFormat="1" ht="42" customHeight="1" spans="1:11">
      <c r="A14" s="9">
        <v>12</v>
      </c>
      <c r="B14" s="9" t="s">
        <v>62</v>
      </c>
      <c r="C14" s="9" t="s">
        <v>13</v>
      </c>
      <c r="D14" s="24" t="s">
        <v>63</v>
      </c>
      <c r="E14" s="9" t="s">
        <v>47</v>
      </c>
      <c r="F14" s="10" t="s">
        <v>16</v>
      </c>
      <c r="G14" s="9" t="s">
        <v>24</v>
      </c>
      <c r="H14" s="9" t="s">
        <v>64</v>
      </c>
      <c r="I14" s="9" t="s">
        <v>19</v>
      </c>
      <c r="J14" s="13">
        <v>2006.55</v>
      </c>
      <c r="K14" s="11">
        <v>45108</v>
      </c>
    </row>
    <row r="15" s="2" customFormat="1" ht="42" customHeight="1" spans="1:11">
      <c r="A15" s="9">
        <v>13</v>
      </c>
      <c r="B15" s="9" t="s">
        <v>65</v>
      </c>
      <c r="C15" s="9" t="s">
        <v>13</v>
      </c>
      <c r="D15" s="24" t="s">
        <v>66</v>
      </c>
      <c r="E15" s="9" t="s">
        <v>47</v>
      </c>
      <c r="F15" s="10" t="s">
        <v>16</v>
      </c>
      <c r="G15" s="9" t="s">
        <v>24</v>
      </c>
      <c r="H15" s="9" t="s">
        <v>64</v>
      </c>
      <c r="I15" s="9" t="s">
        <v>19</v>
      </c>
      <c r="J15" s="13">
        <v>1583.19</v>
      </c>
      <c r="K15" s="11">
        <v>45108</v>
      </c>
    </row>
    <row r="16" s="2" customFormat="1" ht="42" customHeight="1" spans="1:11">
      <c r="A16" s="9">
        <v>14</v>
      </c>
      <c r="B16" s="9" t="s">
        <v>67</v>
      </c>
      <c r="C16" s="9" t="s">
        <v>13</v>
      </c>
      <c r="D16" s="9" t="s">
        <v>68</v>
      </c>
      <c r="E16" s="9" t="s">
        <v>47</v>
      </c>
      <c r="F16" s="10" t="s">
        <v>16</v>
      </c>
      <c r="G16" s="9" t="s">
        <v>24</v>
      </c>
      <c r="H16" s="9" t="s">
        <v>40</v>
      </c>
      <c r="I16" s="9" t="s">
        <v>19</v>
      </c>
      <c r="J16" s="13">
        <v>2099.16</v>
      </c>
      <c r="K16" s="11">
        <v>45108</v>
      </c>
    </row>
    <row r="17" s="2" customFormat="1" ht="42" customHeight="1" spans="1:11">
      <c r="A17" s="9">
        <v>15</v>
      </c>
      <c r="B17" s="9" t="s">
        <v>69</v>
      </c>
      <c r="C17" s="9" t="s">
        <v>13</v>
      </c>
      <c r="D17" s="24" t="s">
        <v>70</v>
      </c>
      <c r="E17" s="9" t="s">
        <v>47</v>
      </c>
      <c r="F17" s="10" t="s">
        <v>16</v>
      </c>
      <c r="G17" s="9" t="s">
        <v>24</v>
      </c>
      <c r="H17" s="9" t="s">
        <v>64</v>
      </c>
      <c r="I17" s="9" t="s">
        <v>19</v>
      </c>
      <c r="J17" s="13">
        <v>2015.07</v>
      </c>
      <c r="K17" s="11">
        <v>45108</v>
      </c>
    </row>
    <row r="18" s="2" customFormat="1" ht="42" customHeight="1" spans="1:11">
      <c r="A18" s="9">
        <v>16</v>
      </c>
      <c r="B18" s="9" t="s">
        <v>71</v>
      </c>
      <c r="C18" s="9" t="s">
        <v>13</v>
      </c>
      <c r="D18" s="24" t="s">
        <v>72</v>
      </c>
      <c r="E18" s="9" t="s">
        <v>73</v>
      </c>
      <c r="F18" s="10" t="s">
        <v>74</v>
      </c>
      <c r="G18" s="9" t="s">
        <v>24</v>
      </c>
      <c r="H18" s="9" t="s">
        <v>75</v>
      </c>
      <c r="I18" s="9" t="s">
        <v>19</v>
      </c>
      <c r="J18" s="13">
        <v>2714.37</v>
      </c>
      <c r="K18" s="11">
        <v>45200</v>
      </c>
    </row>
    <row r="19" s="2" customFormat="1" ht="42" customHeight="1" spans="1:11">
      <c r="A19" s="9">
        <v>17</v>
      </c>
      <c r="B19" s="9" t="s">
        <v>76</v>
      </c>
      <c r="C19" s="9" t="s">
        <v>13</v>
      </c>
      <c r="D19" s="24" t="s">
        <v>77</v>
      </c>
      <c r="E19" s="9" t="s">
        <v>78</v>
      </c>
      <c r="F19" s="10" t="s">
        <v>16</v>
      </c>
      <c r="G19" s="9" t="s">
        <v>17</v>
      </c>
      <c r="H19" s="9" t="s">
        <v>18</v>
      </c>
      <c r="I19" s="9" t="s">
        <v>19</v>
      </c>
      <c r="J19" s="13">
        <v>3370.65</v>
      </c>
      <c r="K19" s="11">
        <v>45200</v>
      </c>
    </row>
    <row r="20" s="2" customFormat="1" ht="42" customHeight="1" spans="1:11">
      <c r="A20" s="9">
        <v>18</v>
      </c>
      <c r="B20" s="9" t="s">
        <v>79</v>
      </c>
      <c r="C20" s="9" t="s">
        <v>13</v>
      </c>
      <c r="D20" s="24" t="s">
        <v>80</v>
      </c>
      <c r="E20" s="9" t="s">
        <v>78</v>
      </c>
      <c r="F20" s="10" t="s">
        <v>81</v>
      </c>
      <c r="G20" s="9" t="s">
        <v>17</v>
      </c>
      <c r="H20" s="9" t="s">
        <v>54</v>
      </c>
      <c r="I20" s="9" t="s">
        <v>19</v>
      </c>
      <c r="J20" s="13">
        <v>3005.43</v>
      </c>
      <c r="K20" s="11">
        <v>45200</v>
      </c>
    </row>
    <row r="21" s="2" customFormat="1" ht="42" customHeight="1" spans="1:11">
      <c r="A21" s="9">
        <v>19</v>
      </c>
      <c r="B21" s="9" t="s">
        <v>82</v>
      </c>
      <c r="C21" s="9" t="s">
        <v>13</v>
      </c>
      <c r="D21" s="24" t="s">
        <v>83</v>
      </c>
      <c r="E21" s="9" t="s">
        <v>84</v>
      </c>
      <c r="F21" s="10" t="s">
        <v>85</v>
      </c>
      <c r="G21" s="9" t="s">
        <v>24</v>
      </c>
      <c r="H21" s="9" t="s">
        <v>86</v>
      </c>
      <c r="I21" s="9" t="s">
        <v>19</v>
      </c>
      <c r="J21" s="13">
        <v>1932.21</v>
      </c>
      <c r="K21" s="11">
        <v>45200</v>
      </c>
    </row>
    <row r="22" s="2" customFormat="1" ht="42" customHeight="1" spans="1:11">
      <c r="A22" s="9">
        <v>20</v>
      </c>
      <c r="B22" s="9" t="s">
        <v>87</v>
      </c>
      <c r="C22" s="9" t="s">
        <v>13</v>
      </c>
      <c r="D22" s="24" t="s">
        <v>88</v>
      </c>
      <c r="E22" s="9" t="s">
        <v>89</v>
      </c>
      <c r="F22" s="10" t="s">
        <v>85</v>
      </c>
      <c r="G22" s="9" t="s">
        <v>24</v>
      </c>
      <c r="H22" s="9" t="s">
        <v>90</v>
      </c>
      <c r="I22" s="9" t="s">
        <v>19</v>
      </c>
      <c r="J22" s="13">
        <v>1342.99</v>
      </c>
      <c r="K22" s="11">
        <v>45200</v>
      </c>
    </row>
    <row r="23" s="2" customFormat="1" ht="42" customHeight="1" spans="1:11">
      <c r="A23" s="9">
        <v>21</v>
      </c>
      <c r="B23" s="9" t="s">
        <v>91</v>
      </c>
      <c r="C23" s="9" t="s">
        <v>21</v>
      </c>
      <c r="D23" s="24" t="s">
        <v>92</v>
      </c>
      <c r="E23" s="9" t="s">
        <v>93</v>
      </c>
      <c r="F23" s="10" t="s">
        <v>85</v>
      </c>
      <c r="G23" s="9" t="s">
        <v>17</v>
      </c>
      <c r="H23" s="9" t="s">
        <v>94</v>
      </c>
      <c r="I23" s="9" t="s">
        <v>19</v>
      </c>
      <c r="J23" s="13">
        <v>1342.99</v>
      </c>
      <c r="K23" s="11">
        <v>45292</v>
      </c>
    </row>
    <row r="24" s="2" customFormat="1" ht="42" customHeight="1" spans="1:11">
      <c r="A24" s="9">
        <v>22</v>
      </c>
      <c r="B24" s="9" t="s">
        <v>95</v>
      </c>
      <c r="C24" s="9" t="s">
        <v>21</v>
      </c>
      <c r="D24" s="24" t="s">
        <v>96</v>
      </c>
      <c r="E24" s="9" t="s">
        <v>97</v>
      </c>
      <c r="F24" s="10" t="s">
        <v>74</v>
      </c>
      <c r="G24" s="9" t="s">
        <v>17</v>
      </c>
      <c r="H24" s="9" t="s">
        <v>98</v>
      </c>
      <c r="I24" s="9" t="s">
        <v>19</v>
      </c>
      <c r="J24" s="13">
        <v>3487.05</v>
      </c>
      <c r="K24" s="11">
        <v>45292</v>
      </c>
    </row>
    <row r="25" s="2" customFormat="1" ht="42" customHeight="1" spans="1:11">
      <c r="A25" s="9">
        <v>23</v>
      </c>
      <c r="B25" s="9" t="s">
        <v>99</v>
      </c>
      <c r="C25" s="9" t="s">
        <v>13</v>
      </c>
      <c r="D25" s="24" t="s">
        <v>100</v>
      </c>
      <c r="E25" s="9" t="s">
        <v>28</v>
      </c>
      <c r="F25" s="10" t="s">
        <v>29</v>
      </c>
      <c r="G25" s="9" t="s">
        <v>17</v>
      </c>
      <c r="H25" s="9" t="s">
        <v>101</v>
      </c>
      <c r="I25" s="9" t="s">
        <v>19</v>
      </c>
      <c r="J25" s="13">
        <v>1343.67</v>
      </c>
      <c r="K25" s="11">
        <v>45292</v>
      </c>
    </row>
    <row r="26" s="2" customFormat="1" ht="42" customHeight="1" spans="1:11">
      <c r="A26" s="9">
        <v>24</v>
      </c>
      <c r="B26" s="9" t="s">
        <v>102</v>
      </c>
      <c r="C26" s="9" t="s">
        <v>21</v>
      </c>
      <c r="D26" s="24" t="s">
        <v>103</v>
      </c>
      <c r="E26" s="9" t="s">
        <v>57</v>
      </c>
      <c r="F26" s="10" t="s">
        <v>51</v>
      </c>
      <c r="G26" s="9" t="s">
        <v>17</v>
      </c>
      <c r="H26" s="9" t="s">
        <v>94</v>
      </c>
      <c r="I26" s="9" t="s">
        <v>31</v>
      </c>
      <c r="J26" s="13">
        <v>1342.99</v>
      </c>
      <c r="K26" s="11">
        <v>45292</v>
      </c>
    </row>
    <row r="27" s="2" customFormat="1" ht="40" customHeight="1" spans="1:11">
      <c r="A27" s="9">
        <v>25</v>
      </c>
      <c r="B27" s="9" t="s">
        <v>104</v>
      </c>
      <c r="C27" s="9" t="s">
        <v>21</v>
      </c>
      <c r="D27" s="24" t="s">
        <v>105</v>
      </c>
      <c r="E27" s="9" t="s">
        <v>106</v>
      </c>
      <c r="F27" s="10" t="s">
        <v>107</v>
      </c>
      <c r="G27" s="9" t="s">
        <v>24</v>
      </c>
      <c r="H27" s="16" t="s">
        <v>108</v>
      </c>
      <c r="I27" s="9" t="s">
        <v>19</v>
      </c>
      <c r="J27" s="13">
        <v>2490.09</v>
      </c>
      <c r="K27" s="11">
        <v>45383</v>
      </c>
    </row>
    <row r="28" s="2" customFormat="1" ht="42" customHeight="1" spans="1:11">
      <c r="A28" s="9">
        <v>26</v>
      </c>
      <c r="B28" s="9" t="s">
        <v>109</v>
      </c>
      <c r="C28" s="9" t="s">
        <v>21</v>
      </c>
      <c r="D28" s="9" t="s">
        <v>110</v>
      </c>
      <c r="E28" s="9" t="s">
        <v>111</v>
      </c>
      <c r="F28" s="10" t="s">
        <v>74</v>
      </c>
      <c r="G28" s="9" t="s">
        <v>24</v>
      </c>
      <c r="H28" s="9" t="s">
        <v>18</v>
      </c>
      <c r="I28" s="9" t="s">
        <v>19</v>
      </c>
      <c r="J28" s="13">
        <v>1741.59</v>
      </c>
      <c r="K28" s="11">
        <v>45383</v>
      </c>
    </row>
    <row r="29" s="2" customFormat="1" ht="42" customHeight="1" spans="1:11">
      <c r="A29" s="20" t="s">
        <v>112</v>
      </c>
      <c r="B29" s="21"/>
      <c r="C29" s="21"/>
      <c r="D29" s="21"/>
      <c r="E29" s="21"/>
      <c r="F29" s="21"/>
      <c r="G29" s="21"/>
      <c r="H29" s="21"/>
      <c r="I29" s="21"/>
      <c r="J29" s="22">
        <f>SUM(J3:J28)</f>
        <v>64851.32</v>
      </c>
      <c r="K29" s="23"/>
    </row>
  </sheetData>
  <mergeCells count="2">
    <mergeCell ref="A1:K1"/>
    <mergeCell ref="B29:I29"/>
  </mergeCells>
  <printOptions horizontalCentered="1"/>
  <pageMargins left="0.354166666666667" right="0.511805555555556" top="1" bottom="1" header="0.5" footer="0.5"/>
  <pageSetup paperSize="9" scale="74" fitToHeight="0" pageOrder="overThenDown"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1"/>
  <sheetViews>
    <sheetView tabSelected="1" zoomScale="70" zoomScaleNormal="70" workbookViewId="0">
      <selection activeCell="O1" sqref="O1"/>
    </sheetView>
  </sheetViews>
  <sheetFormatPr defaultColWidth="9.14285714285714" defaultRowHeight="12.75"/>
  <cols>
    <col min="1" max="1" width="6.57142857142857" style="4" customWidth="1"/>
    <col min="2" max="2" width="8.06666666666667" style="4" customWidth="1"/>
    <col min="3" max="3" width="22.4285714285714" style="4" customWidth="1"/>
    <col min="4" max="4" width="18.5714285714286" style="4" customWidth="1"/>
    <col min="5" max="5" width="12" style="4" customWidth="1"/>
    <col min="6" max="6" width="12.8571428571429" style="4" customWidth="1"/>
    <col min="7" max="7" width="38.8571428571429" style="4" customWidth="1"/>
    <col min="8" max="8" width="27.8571428571429" style="4" customWidth="1"/>
    <col min="9" max="9" width="17.0190476190476" style="5" customWidth="1"/>
    <col min="10" max="10" width="24.1047619047619" style="5" customWidth="1"/>
    <col min="11" max="12" width="17.2666666666667" style="4" customWidth="1"/>
    <col min="13" max="13" width="17.2666666666667" style="5" customWidth="1"/>
    <col min="14" max="14" width="16.5142857142857" customWidth="1"/>
    <col min="17" max="16384" width="9.14285714285714" style="5"/>
  </cols>
  <sheetData>
    <row r="1" ht="88" customHeight="1" spans="1:14">
      <c r="A1" s="6" t="s">
        <v>113</v>
      </c>
      <c r="B1" s="6"/>
      <c r="C1" s="6"/>
      <c r="D1" s="6"/>
      <c r="E1" s="6"/>
      <c r="F1" s="6"/>
      <c r="G1" s="6"/>
      <c r="H1" s="6"/>
      <c r="I1" s="6"/>
      <c r="J1" s="6"/>
      <c r="K1" s="6"/>
      <c r="L1" s="6"/>
      <c r="M1" s="6"/>
      <c r="N1" s="6"/>
    </row>
    <row r="2" s="1" customFormat="1" ht="40" customHeight="1" spans="1:14">
      <c r="A2" s="7" t="s">
        <v>1</v>
      </c>
      <c r="B2" s="7" t="s">
        <v>2</v>
      </c>
      <c r="C2" s="7" t="s">
        <v>4</v>
      </c>
      <c r="D2" s="7" t="s">
        <v>5</v>
      </c>
      <c r="E2" s="7" t="s">
        <v>6</v>
      </c>
      <c r="F2" s="7" t="s">
        <v>7</v>
      </c>
      <c r="G2" s="7" t="s">
        <v>8</v>
      </c>
      <c r="H2" s="7" t="s">
        <v>114</v>
      </c>
      <c r="I2" s="8" t="s">
        <v>11</v>
      </c>
      <c r="J2" s="8" t="s">
        <v>115</v>
      </c>
      <c r="K2" s="7" t="s">
        <v>116</v>
      </c>
      <c r="L2" s="7"/>
      <c r="M2" s="7"/>
      <c r="N2" s="8" t="s">
        <v>117</v>
      </c>
    </row>
    <row r="3" s="1" customFormat="1" ht="41" customHeight="1" spans="1:14">
      <c r="A3" s="7"/>
      <c r="B3" s="7"/>
      <c r="C3" s="7"/>
      <c r="D3" s="7"/>
      <c r="E3" s="7"/>
      <c r="F3" s="7"/>
      <c r="G3" s="7"/>
      <c r="H3" s="7"/>
      <c r="I3" s="8"/>
      <c r="J3" s="7"/>
      <c r="K3" s="8" t="s">
        <v>118</v>
      </c>
      <c r="L3" s="8" t="s">
        <v>119</v>
      </c>
      <c r="M3" s="8" t="s">
        <v>120</v>
      </c>
      <c r="N3" s="8"/>
    </row>
    <row r="4" s="2" customFormat="1" ht="60" customHeight="1" spans="1:14">
      <c r="A4" s="9">
        <v>1</v>
      </c>
      <c r="B4" s="9" t="s">
        <v>71</v>
      </c>
      <c r="C4" s="24" t="s">
        <v>121</v>
      </c>
      <c r="D4" s="9" t="s">
        <v>73</v>
      </c>
      <c r="E4" s="10" t="s">
        <v>74</v>
      </c>
      <c r="F4" s="9" t="s">
        <v>24</v>
      </c>
      <c r="G4" s="9" t="s">
        <v>122</v>
      </c>
      <c r="H4" s="9" t="s">
        <v>19</v>
      </c>
      <c r="I4" s="11">
        <v>45200</v>
      </c>
      <c r="J4" s="12">
        <v>33</v>
      </c>
      <c r="K4" s="12">
        <v>1889.76</v>
      </c>
      <c r="L4" s="12">
        <v>118.11</v>
      </c>
      <c r="M4" s="12">
        <v>472.44</v>
      </c>
      <c r="N4" s="12">
        <f>SUM(K4:M4)</f>
        <v>2480.31</v>
      </c>
    </row>
    <row r="5" s="2" customFormat="1" ht="60" customHeight="1" spans="1:14">
      <c r="A5" s="9">
        <v>2</v>
      </c>
      <c r="B5" s="9" t="s">
        <v>76</v>
      </c>
      <c r="C5" s="9" t="s">
        <v>123</v>
      </c>
      <c r="D5" s="9" t="s">
        <v>78</v>
      </c>
      <c r="E5" s="10" t="s">
        <v>16</v>
      </c>
      <c r="F5" s="9" t="s">
        <v>17</v>
      </c>
      <c r="G5" s="9" t="s">
        <v>124</v>
      </c>
      <c r="H5" s="9" t="s">
        <v>19</v>
      </c>
      <c r="I5" s="11">
        <v>45200</v>
      </c>
      <c r="J5" s="12">
        <v>33</v>
      </c>
      <c r="K5" s="12">
        <v>3351.42</v>
      </c>
      <c r="L5" s="12">
        <v>209.46</v>
      </c>
      <c r="M5" s="13">
        <v>837.87</v>
      </c>
      <c r="N5" s="12">
        <f>SUM(K5:M5)</f>
        <v>4398.75</v>
      </c>
    </row>
    <row r="6" s="2" customFormat="1" ht="60" customHeight="1" spans="1:14">
      <c r="A6" s="9">
        <v>3</v>
      </c>
      <c r="B6" s="9" t="s">
        <v>79</v>
      </c>
      <c r="C6" s="9" t="s">
        <v>125</v>
      </c>
      <c r="D6" s="9" t="s">
        <v>78</v>
      </c>
      <c r="E6" s="10" t="s">
        <v>81</v>
      </c>
      <c r="F6" s="9" t="s">
        <v>17</v>
      </c>
      <c r="G6" s="9" t="s">
        <v>124</v>
      </c>
      <c r="H6" s="9" t="s">
        <v>19</v>
      </c>
      <c r="I6" s="11">
        <v>45200</v>
      </c>
      <c r="J6" s="12">
        <v>33</v>
      </c>
      <c r="K6" s="12">
        <v>4500.48</v>
      </c>
      <c r="L6" s="12">
        <v>281.28</v>
      </c>
      <c r="M6" s="12">
        <v>1125.12</v>
      </c>
      <c r="N6" s="12">
        <f t="shared" ref="N6:N37" si="0">SUM(K6:M6)</f>
        <v>5906.88</v>
      </c>
    </row>
    <row r="7" s="2" customFormat="1" ht="60" customHeight="1" spans="1:14">
      <c r="A7" s="9">
        <v>4</v>
      </c>
      <c r="B7" s="9" t="s">
        <v>82</v>
      </c>
      <c r="C7" s="9" t="s">
        <v>126</v>
      </c>
      <c r="D7" s="9" t="s">
        <v>84</v>
      </c>
      <c r="E7" s="10" t="s">
        <v>85</v>
      </c>
      <c r="F7" s="9" t="s">
        <v>24</v>
      </c>
      <c r="G7" s="9" t="s">
        <v>122</v>
      </c>
      <c r="H7" s="9" t="s">
        <v>19</v>
      </c>
      <c r="I7" s="11">
        <v>45200</v>
      </c>
      <c r="J7" s="12">
        <v>33</v>
      </c>
      <c r="K7" s="12">
        <v>3378.48</v>
      </c>
      <c r="L7" s="12">
        <v>211.17</v>
      </c>
      <c r="M7" s="12">
        <v>844.62</v>
      </c>
      <c r="N7" s="12">
        <f t="shared" si="0"/>
        <v>4434.27</v>
      </c>
    </row>
    <row r="8" s="2" customFormat="1" ht="60" customHeight="1" spans="1:14">
      <c r="A8" s="9">
        <v>5</v>
      </c>
      <c r="B8" s="9" t="s">
        <v>91</v>
      </c>
      <c r="C8" s="9" t="s">
        <v>127</v>
      </c>
      <c r="D8" s="9" t="s">
        <v>93</v>
      </c>
      <c r="E8" s="10" t="s">
        <v>85</v>
      </c>
      <c r="F8" s="9" t="s">
        <v>17</v>
      </c>
      <c r="G8" s="9" t="s">
        <v>124</v>
      </c>
      <c r="H8" s="9" t="s">
        <v>19</v>
      </c>
      <c r="I8" s="11">
        <v>45292</v>
      </c>
      <c r="J8" s="12">
        <v>30</v>
      </c>
      <c r="K8" s="12">
        <v>1060.08</v>
      </c>
      <c r="L8" s="12">
        <v>66.27</v>
      </c>
      <c r="M8" s="12">
        <v>294.84</v>
      </c>
      <c r="N8" s="12">
        <f t="shared" si="0"/>
        <v>1421.19</v>
      </c>
    </row>
    <row r="9" s="2" customFormat="1" ht="60" customHeight="1" spans="1:14">
      <c r="A9" s="9">
        <v>6</v>
      </c>
      <c r="B9" s="9" t="s">
        <v>99</v>
      </c>
      <c r="C9" s="9" t="s">
        <v>128</v>
      </c>
      <c r="D9" s="9" t="s">
        <v>28</v>
      </c>
      <c r="E9" s="10" t="s">
        <v>29</v>
      </c>
      <c r="F9" s="9" t="s">
        <v>17</v>
      </c>
      <c r="G9" s="9" t="s">
        <v>129</v>
      </c>
      <c r="H9" s="9" t="s">
        <v>19</v>
      </c>
      <c r="I9" s="11">
        <v>45292</v>
      </c>
      <c r="J9" s="12">
        <v>30</v>
      </c>
      <c r="K9" s="12">
        <v>1154.64</v>
      </c>
      <c r="L9" s="12">
        <v>72.18</v>
      </c>
      <c r="M9" s="12">
        <v>294.84</v>
      </c>
      <c r="N9" s="12">
        <f t="shared" si="0"/>
        <v>1521.66</v>
      </c>
    </row>
    <row r="10" s="2" customFormat="1" ht="60" customHeight="1" spans="1:14">
      <c r="A10" s="9">
        <v>7</v>
      </c>
      <c r="B10" s="9" t="s">
        <v>130</v>
      </c>
      <c r="C10" s="9" t="s">
        <v>131</v>
      </c>
      <c r="D10" s="9" t="s">
        <v>132</v>
      </c>
      <c r="E10" s="10" t="s">
        <v>74</v>
      </c>
      <c r="F10" s="9" t="s">
        <v>24</v>
      </c>
      <c r="G10" s="9" t="s">
        <v>133</v>
      </c>
      <c r="H10" s="9" t="s">
        <v>19</v>
      </c>
      <c r="I10" s="11">
        <v>45292</v>
      </c>
      <c r="J10" s="12">
        <v>30</v>
      </c>
      <c r="K10" s="12">
        <v>1882.56</v>
      </c>
      <c r="L10" s="12">
        <v>117.66</v>
      </c>
      <c r="M10" s="12">
        <v>470.64</v>
      </c>
      <c r="N10" s="12">
        <f t="shared" si="0"/>
        <v>2470.86</v>
      </c>
    </row>
    <row r="11" s="2" customFormat="1" ht="60" customHeight="1" spans="1:14">
      <c r="A11" s="9">
        <v>8</v>
      </c>
      <c r="B11" s="9" t="s">
        <v>134</v>
      </c>
      <c r="C11" s="9" t="s">
        <v>135</v>
      </c>
      <c r="D11" s="9" t="s">
        <v>132</v>
      </c>
      <c r="E11" s="10" t="s">
        <v>74</v>
      </c>
      <c r="F11" s="9" t="s">
        <v>24</v>
      </c>
      <c r="G11" s="9" t="s">
        <v>133</v>
      </c>
      <c r="H11" s="9" t="s">
        <v>19</v>
      </c>
      <c r="I11" s="11">
        <v>45292</v>
      </c>
      <c r="J11" s="12">
        <v>30</v>
      </c>
      <c r="K11" s="12">
        <v>2160</v>
      </c>
      <c r="L11" s="12">
        <v>135</v>
      </c>
      <c r="M11" s="12">
        <v>540</v>
      </c>
      <c r="N11" s="12">
        <f t="shared" si="0"/>
        <v>2835</v>
      </c>
    </row>
    <row r="12" s="2" customFormat="1" ht="60" customHeight="1" spans="1:14">
      <c r="A12" s="9">
        <v>9</v>
      </c>
      <c r="B12" s="14" t="s">
        <v>109</v>
      </c>
      <c r="C12" s="14" t="s">
        <v>136</v>
      </c>
      <c r="D12" s="14" t="s">
        <v>111</v>
      </c>
      <c r="E12" s="15" t="s">
        <v>74</v>
      </c>
      <c r="F12" s="14" t="s">
        <v>24</v>
      </c>
      <c r="G12" s="9" t="s">
        <v>124</v>
      </c>
      <c r="H12" s="9" t="s">
        <v>19</v>
      </c>
      <c r="I12" s="11">
        <v>45383</v>
      </c>
      <c r="J12" s="12">
        <v>27</v>
      </c>
      <c r="K12" s="12">
        <v>2472.69</v>
      </c>
      <c r="L12" s="12">
        <v>154.53</v>
      </c>
      <c r="M12" s="12">
        <v>618.18</v>
      </c>
      <c r="N12" s="12">
        <f t="shared" si="0"/>
        <v>3245.4</v>
      </c>
    </row>
    <row r="13" s="2" customFormat="1" ht="60" customHeight="1" spans="1:14">
      <c r="A13" s="9">
        <v>10</v>
      </c>
      <c r="B13" s="9" t="s">
        <v>137</v>
      </c>
      <c r="C13" s="9" t="s">
        <v>138</v>
      </c>
      <c r="D13" s="9" t="s">
        <v>139</v>
      </c>
      <c r="E13" s="10" t="s">
        <v>74</v>
      </c>
      <c r="F13" s="9" t="s">
        <v>24</v>
      </c>
      <c r="G13" s="9" t="s">
        <v>124</v>
      </c>
      <c r="H13" s="14" t="s">
        <v>19</v>
      </c>
      <c r="I13" s="11">
        <v>45566</v>
      </c>
      <c r="J13" s="12">
        <v>21</v>
      </c>
      <c r="K13" s="12">
        <v>1087.92</v>
      </c>
      <c r="L13" s="12">
        <v>68.01</v>
      </c>
      <c r="M13" s="12">
        <v>294.84</v>
      </c>
      <c r="N13" s="12">
        <f t="shared" si="0"/>
        <v>1450.77</v>
      </c>
    </row>
    <row r="14" s="2" customFormat="1" ht="60" customHeight="1" spans="1:14">
      <c r="A14" s="9">
        <v>11</v>
      </c>
      <c r="B14" s="9" t="s">
        <v>140</v>
      </c>
      <c r="C14" s="9" t="s">
        <v>141</v>
      </c>
      <c r="D14" s="9" t="s">
        <v>142</v>
      </c>
      <c r="E14" s="10" t="s">
        <v>143</v>
      </c>
      <c r="F14" s="9" t="s">
        <v>17</v>
      </c>
      <c r="G14" s="9" t="s">
        <v>124</v>
      </c>
      <c r="H14" s="9" t="s">
        <v>144</v>
      </c>
      <c r="I14" s="11">
        <v>45566</v>
      </c>
      <c r="J14" s="12">
        <v>21</v>
      </c>
      <c r="K14" s="12">
        <v>2488.32</v>
      </c>
      <c r="L14" s="12">
        <v>155.52</v>
      </c>
      <c r="M14" s="12">
        <v>622.08</v>
      </c>
      <c r="N14" s="12">
        <f t="shared" si="0"/>
        <v>3265.92</v>
      </c>
    </row>
    <row r="15" s="2" customFormat="1" ht="60" customHeight="1" spans="1:14">
      <c r="A15" s="9">
        <v>12</v>
      </c>
      <c r="B15" s="9" t="s">
        <v>145</v>
      </c>
      <c r="C15" s="9" t="s">
        <v>146</v>
      </c>
      <c r="D15" s="9" t="s">
        <v>142</v>
      </c>
      <c r="E15" s="10" t="s">
        <v>143</v>
      </c>
      <c r="F15" s="9" t="s">
        <v>17</v>
      </c>
      <c r="G15" s="9" t="s">
        <v>124</v>
      </c>
      <c r="H15" s="9" t="s">
        <v>19</v>
      </c>
      <c r="I15" s="11">
        <v>45566</v>
      </c>
      <c r="J15" s="12">
        <v>21</v>
      </c>
      <c r="K15" s="12">
        <v>3058.41</v>
      </c>
      <c r="L15" s="12">
        <v>191.16</v>
      </c>
      <c r="M15" s="12">
        <v>764.61</v>
      </c>
      <c r="N15" s="12">
        <f t="shared" si="0"/>
        <v>4014.18</v>
      </c>
    </row>
    <row r="16" s="2" customFormat="1" ht="60" customHeight="1" spans="1:14">
      <c r="A16" s="9">
        <v>13</v>
      </c>
      <c r="B16" s="9" t="s">
        <v>147</v>
      </c>
      <c r="C16" s="9" t="s">
        <v>148</v>
      </c>
      <c r="D16" s="9" t="s">
        <v>149</v>
      </c>
      <c r="E16" s="10" t="s">
        <v>143</v>
      </c>
      <c r="F16" s="9" t="s">
        <v>17</v>
      </c>
      <c r="G16" s="9" t="s">
        <v>124</v>
      </c>
      <c r="H16" s="9" t="s">
        <v>19</v>
      </c>
      <c r="I16" s="11">
        <v>45566</v>
      </c>
      <c r="J16" s="12">
        <v>21</v>
      </c>
      <c r="K16" s="12">
        <v>2943.18</v>
      </c>
      <c r="L16" s="12">
        <v>183.96</v>
      </c>
      <c r="M16" s="12">
        <v>735.81</v>
      </c>
      <c r="N16" s="12">
        <f t="shared" si="0"/>
        <v>3862.95</v>
      </c>
    </row>
    <row r="17" s="2" customFormat="1" ht="60" customHeight="1" spans="1:14">
      <c r="A17" s="9">
        <v>14</v>
      </c>
      <c r="B17" s="9" t="s">
        <v>150</v>
      </c>
      <c r="C17" s="9" t="s">
        <v>151</v>
      </c>
      <c r="D17" s="9" t="s">
        <v>152</v>
      </c>
      <c r="E17" s="10" t="s">
        <v>143</v>
      </c>
      <c r="F17" s="9" t="s">
        <v>24</v>
      </c>
      <c r="G17" s="9" t="s">
        <v>124</v>
      </c>
      <c r="H17" s="9" t="s">
        <v>19</v>
      </c>
      <c r="I17" s="11">
        <v>45566</v>
      </c>
      <c r="J17" s="12">
        <v>21</v>
      </c>
      <c r="K17" s="12">
        <v>2315.85</v>
      </c>
      <c r="L17" s="12">
        <v>144.75</v>
      </c>
      <c r="M17" s="12">
        <v>578.97</v>
      </c>
      <c r="N17" s="12">
        <f t="shared" si="0"/>
        <v>3039.57</v>
      </c>
    </row>
    <row r="18" s="2" customFormat="1" ht="60" customHeight="1" spans="1:14">
      <c r="A18" s="9">
        <v>15</v>
      </c>
      <c r="B18" s="9" t="s">
        <v>153</v>
      </c>
      <c r="C18" s="9" t="s">
        <v>154</v>
      </c>
      <c r="D18" s="9" t="s">
        <v>57</v>
      </c>
      <c r="E18" s="10" t="s">
        <v>143</v>
      </c>
      <c r="F18" s="9" t="s">
        <v>24</v>
      </c>
      <c r="G18" s="9" t="s">
        <v>124</v>
      </c>
      <c r="H18" s="9" t="s">
        <v>19</v>
      </c>
      <c r="I18" s="11">
        <v>45566</v>
      </c>
      <c r="J18" s="12">
        <v>21</v>
      </c>
      <c r="K18" s="12">
        <v>1818.54</v>
      </c>
      <c r="L18" s="12">
        <v>113.67</v>
      </c>
      <c r="M18" s="12">
        <v>454.65</v>
      </c>
      <c r="N18" s="12">
        <f t="shared" si="0"/>
        <v>2386.86</v>
      </c>
    </row>
    <row r="19" s="2" customFormat="1" ht="60" customHeight="1" spans="1:14">
      <c r="A19" s="9">
        <v>16</v>
      </c>
      <c r="B19" s="9" t="s">
        <v>155</v>
      </c>
      <c r="C19" s="9" t="s">
        <v>156</v>
      </c>
      <c r="D19" s="9" t="s">
        <v>57</v>
      </c>
      <c r="E19" s="10" t="s">
        <v>143</v>
      </c>
      <c r="F19" s="9" t="s">
        <v>24</v>
      </c>
      <c r="G19" s="9" t="s">
        <v>124</v>
      </c>
      <c r="H19" s="16" t="s">
        <v>157</v>
      </c>
      <c r="I19" s="11">
        <v>45566</v>
      </c>
      <c r="J19" s="12">
        <v>21</v>
      </c>
      <c r="K19" s="12">
        <v>1755.51</v>
      </c>
      <c r="L19" s="12">
        <v>109.71</v>
      </c>
      <c r="M19" s="12">
        <v>438.87</v>
      </c>
      <c r="N19" s="12">
        <f t="shared" si="0"/>
        <v>2304.09</v>
      </c>
    </row>
    <row r="20" s="2" customFormat="1" ht="60" customHeight="1" spans="1:14">
      <c r="A20" s="9">
        <v>17</v>
      </c>
      <c r="B20" s="9" t="s">
        <v>158</v>
      </c>
      <c r="C20" s="9" t="s">
        <v>159</v>
      </c>
      <c r="D20" s="9" t="s">
        <v>142</v>
      </c>
      <c r="E20" s="10" t="s">
        <v>143</v>
      </c>
      <c r="F20" s="9" t="s">
        <v>17</v>
      </c>
      <c r="G20" s="9" t="s">
        <v>124</v>
      </c>
      <c r="H20" s="9" t="s">
        <v>19</v>
      </c>
      <c r="I20" s="11">
        <v>45566</v>
      </c>
      <c r="J20" s="12">
        <v>21</v>
      </c>
      <c r="K20" s="12">
        <v>2313.81</v>
      </c>
      <c r="L20" s="12">
        <v>144.6</v>
      </c>
      <c r="M20" s="12">
        <v>578.46</v>
      </c>
      <c r="N20" s="12">
        <f t="shared" si="0"/>
        <v>3036.87</v>
      </c>
    </row>
    <row r="21" s="2" customFormat="1" ht="60" customHeight="1" spans="1:14">
      <c r="A21" s="9">
        <v>18</v>
      </c>
      <c r="B21" s="9" t="s">
        <v>160</v>
      </c>
      <c r="C21" s="9" t="s">
        <v>161</v>
      </c>
      <c r="D21" s="9" t="s">
        <v>78</v>
      </c>
      <c r="E21" s="10" t="s">
        <v>143</v>
      </c>
      <c r="F21" s="9" t="s">
        <v>17</v>
      </c>
      <c r="G21" s="9" t="s">
        <v>124</v>
      </c>
      <c r="H21" s="9" t="s">
        <v>19</v>
      </c>
      <c r="I21" s="11">
        <v>45566</v>
      </c>
      <c r="J21" s="12">
        <v>21</v>
      </c>
      <c r="K21" s="12">
        <v>2750.4</v>
      </c>
      <c r="L21" s="12">
        <v>171.9</v>
      </c>
      <c r="M21" s="12">
        <v>687.6</v>
      </c>
      <c r="N21" s="12">
        <f t="shared" si="0"/>
        <v>3609.9</v>
      </c>
    </row>
    <row r="22" s="2" customFormat="1" ht="60" customHeight="1" spans="1:14">
      <c r="A22" s="9">
        <v>19</v>
      </c>
      <c r="B22" s="9" t="s">
        <v>162</v>
      </c>
      <c r="C22" s="9" t="s">
        <v>163</v>
      </c>
      <c r="D22" s="9" t="s">
        <v>15</v>
      </c>
      <c r="E22" s="10" t="s">
        <v>143</v>
      </c>
      <c r="F22" s="9" t="s">
        <v>24</v>
      </c>
      <c r="G22" s="9" t="s">
        <v>124</v>
      </c>
      <c r="H22" s="9" t="s">
        <v>19</v>
      </c>
      <c r="I22" s="11">
        <v>45566</v>
      </c>
      <c r="J22" s="12">
        <v>21</v>
      </c>
      <c r="K22" s="12">
        <v>1677.66</v>
      </c>
      <c r="L22" s="12">
        <v>104.85</v>
      </c>
      <c r="M22" s="12">
        <v>419.4</v>
      </c>
      <c r="N22" s="12">
        <f t="shared" si="0"/>
        <v>2201.91</v>
      </c>
    </row>
    <row r="23" s="2" customFormat="1" ht="60" customHeight="1" spans="1:14">
      <c r="A23" s="9">
        <v>20</v>
      </c>
      <c r="B23" s="9" t="s">
        <v>164</v>
      </c>
      <c r="C23" s="9" t="s">
        <v>165</v>
      </c>
      <c r="D23" s="9" t="s">
        <v>152</v>
      </c>
      <c r="E23" s="10" t="s">
        <v>143</v>
      </c>
      <c r="F23" s="9" t="s">
        <v>24</v>
      </c>
      <c r="G23" s="9" t="s">
        <v>124</v>
      </c>
      <c r="H23" s="9" t="s">
        <v>19</v>
      </c>
      <c r="I23" s="11">
        <v>45566</v>
      </c>
      <c r="J23" s="12">
        <v>21</v>
      </c>
      <c r="K23" s="12">
        <v>2296.53</v>
      </c>
      <c r="L23" s="12">
        <v>143.52</v>
      </c>
      <c r="M23" s="12">
        <v>574.14</v>
      </c>
      <c r="N23" s="12">
        <f t="shared" si="0"/>
        <v>3014.19</v>
      </c>
    </row>
    <row r="24" s="2" customFormat="1" ht="60" customHeight="1" spans="1:14">
      <c r="A24" s="9">
        <v>21</v>
      </c>
      <c r="B24" s="9" t="s">
        <v>166</v>
      </c>
      <c r="C24" s="9" t="s">
        <v>167</v>
      </c>
      <c r="D24" s="9" t="s">
        <v>168</v>
      </c>
      <c r="E24" s="10" t="s">
        <v>16</v>
      </c>
      <c r="F24" s="9" t="s">
        <v>17</v>
      </c>
      <c r="G24" s="9" t="s">
        <v>124</v>
      </c>
      <c r="H24" s="14" t="s">
        <v>19</v>
      </c>
      <c r="I24" s="11">
        <v>45566</v>
      </c>
      <c r="J24" s="12">
        <v>21</v>
      </c>
      <c r="K24" s="12">
        <v>2433.6</v>
      </c>
      <c r="L24" s="12">
        <v>152.1</v>
      </c>
      <c r="M24" s="12">
        <v>608.4</v>
      </c>
      <c r="N24" s="12">
        <f t="shared" si="0"/>
        <v>3194.1</v>
      </c>
    </row>
    <row r="25" s="2" customFormat="1" ht="60" customHeight="1" spans="1:14">
      <c r="A25" s="9">
        <v>22</v>
      </c>
      <c r="B25" s="14" t="s">
        <v>169</v>
      </c>
      <c r="C25" s="14" t="s">
        <v>170</v>
      </c>
      <c r="D25" s="14" t="s">
        <v>15</v>
      </c>
      <c r="E25" s="15" t="s">
        <v>143</v>
      </c>
      <c r="F25" s="14" t="s">
        <v>24</v>
      </c>
      <c r="G25" s="14" t="s">
        <v>122</v>
      </c>
      <c r="H25" s="14" t="s">
        <v>19</v>
      </c>
      <c r="I25" s="11">
        <v>45566</v>
      </c>
      <c r="J25" s="12">
        <v>21</v>
      </c>
      <c r="K25" s="12">
        <v>2200.08</v>
      </c>
      <c r="L25" s="12">
        <v>137.52</v>
      </c>
      <c r="M25" s="12">
        <v>550.02</v>
      </c>
      <c r="N25" s="12">
        <f t="shared" si="0"/>
        <v>2887.62</v>
      </c>
    </row>
    <row r="26" s="2" customFormat="1" ht="60" customHeight="1" spans="1:14">
      <c r="A26" s="9">
        <v>23</v>
      </c>
      <c r="B26" s="9" t="s">
        <v>171</v>
      </c>
      <c r="C26" s="9" t="s">
        <v>172</v>
      </c>
      <c r="D26" s="9" t="s">
        <v>15</v>
      </c>
      <c r="E26" s="10" t="s">
        <v>143</v>
      </c>
      <c r="F26" s="9" t="s">
        <v>24</v>
      </c>
      <c r="G26" s="14" t="s">
        <v>122</v>
      </c>
      <c r="H26" s="14" t="s">
        <v>19</v>
      </c>
      <c r="I26" s="11">
        <v>45566</v>
      </c>
      <c r="J26" s="12">
        <v>21</v>
      </c>
      <c r="K26" s="12">
        <v>2027.52</v>
      </c>
      <c r="L26" s="12">
        <v>126.72</v>
      </c>
      <c r="M26" s="12">
        <v>506.88</v>
      </c>
      <c r="N26" s="12">
        <f t="shared" si="0"/>
        <v>2661.12</v>
      </c>
    </row>
    <row r="27" s="2" customFormat="1" ht="60" customHeight="1" spans="1:14">
      <c r="A27" s="9">
        <v>24</v>
      </c>
      <c r="B27" s="9" t="s">
        <v>173</v>
      </c>
      <c r="C27" s="9" t="s">
        <v>174</v>
      </c>
      <c r="D27" s="9" t="s">
        <v>175</v>
      </c>
      <c r="E27" s="10" t="s">
        <v>16</v>
      </c>
      <c r="F27" s="9" t="s">
        <v>17</v>
      </c>
      <c r="G27" s="14" t="s">
        <v>122</v>
      </c>
      <c r="H27" s="14" t="s">
        <v>19</v>
      </c>
      <c r="I27" s="11">
        <v>45658</v>
      </c>
      <c r="J27" s="12">
        <v>18</v>
      </c>
      <c r="K27" s="12">
        <v>3717.84</v>
      </c>
      <c r="L27" s="12">
        <v>232.38</v>
      </c>
      <c r="M27" s="12">
        <v>929.46</v>
      </c>
      <c r="N27" s="12">
        <f t="shared" si="0"/>
        <v>4879.68</v>
      </c>
    </row>
    <row r="28" s="2" customFormat="1" ht="60" customHeight="1" spans="1:14">
      <c r="A28" s="9">
        <v>25</v>
      </c>
      <c r="B28" s="9" t="s">
        <v>176</v>
      </c>
      <c r="C28" s="9" t="s">
        <v>177</v>
      </c>
      <c r="D28" s="9" t="s">
        <v>142</v>
      </c>
      <c r="E28" s="10" t="s">
        <v>74</v>
      </c>
      <c r="F28" s="9" t="s">
        <v>24</v>
      </c>
      <c r="G28" s="9" t="s">
        <v>124</v>
      </c>
      <c r="H28" s="14" t="s">
        <v>19</v>
      </c>
      <c r="I28" s="11">
        <v>45658</v>
      </c>
      <c r="J28" s="12">
        <v>18</v>
      </c>
      <c r="K28" s="12">
        <v>2498.91</v>
      </c>
      <c r="L28" s="12">
        <v>156.18</v>
      </c>
      <c r="M28" s="12">
        <v>624.72</v>
      </c>
      <c r="N28" s="12">
        <f t="shared" si="0"/>
        <v>3279.81</v>
      </c>
    </row>
    <row r="29" s="2" customFormat="1" ht="60" customHeight="1" spans="1:14">
      <c r="A29" s="9">
        <v>26</v>
      </c>
      <c r="B29" s="9" t="s">
        <v>178</v>
      </c>
      <c r="C29" s="9" t="s">
        <v>179</v>
      </c>
      <c r="D29" s="9" t="s">
        <v>78</v>
      </c>
      <c r="E29" s="10" t="s">
        <v>143</v>
      </c>
      <c r="F29" s="9" t="s">
        <v>17</v>
      </c>
      <c r="G29" s="9" t="s">
        <v>124</v>
      </c>
      <c r="H29" s="14" t="s">
        <v>19</v>
      </c>
      <c r="I29" s="11">
        <v>45658</v>
      </c>
      <c r="J29" s="12">
        <v>18</v>
      </c>
      <c r="K29" s="12">
        <v>2969.49</v>
      </c>
      <c r="L29" s="12">
        <v>185.58</v>
      </c>
      <c r="M29" s="12">
        <v>742.38</v>
      </c>
      <c r="N29" s="12">
        <f t="shared" si="0"/>
        <v>3897.45</v>
      </c>
    </row>
    <row r="30" s="2" customFormat="1" ht="60" customHeight="1" spans="1:14">
      <c r="A30" s="9">
        <v>27</v>
      </c>
      <c r="B30" s="9" t="s">
        <v>180</v>
      </c>
      <c r="C30" s="9" t="s">
        <v>181</v>
      </c>
      <c r="D30" s="9" t="s">
        <v>15</v>
      </c>
      <c r="E30" s="10" t="s">
        <v>143</v>
      </c>
      <c r="F30" s="9" t="s">
        <v>17</v>
      </c>
      <c r="G30" s="14" t="s">
        <v>122</v>
      </c>
      <c r="H30" s="14" t="s">
        <v>19</v>
      </c>
      <c r="I30" s="11">
        <v>45658</v>
      </c>
      <c r="J30" s="12">
        <v>18</v>
      </c>
      <c r="K30" s="12">
        <v>3419.52</v>
      </c>
      <c r="L30" s="12">
        <v>213.72</v>
      </c>
      <c r="M30" s="12">
        <v>854.88</v>
      </c>
      <c r="N30" s="12">
        <f t="shared" si="0"/>
        <v>4488.12</v>
      </c>
    </row>
    <row r="31" s="2" customFormat="1" ht="60" customHeight="1" spans="1:14">
      <c r="A31" s="9">
        <v>28</v>
      </c>
      <c r="B31" s="9" t="s">
        <v>182</v>
      </c>
      <c r="C31" s="9" t="s">
        <v>183</v>
      </c>
      <c r="D31" s="9" t="s">
        <v>78</v>
      </c>
      <c r="E31" s="10" t="s">
        <v>143</v>
      </c>
      <c r="F31" s="9" t="s">
        <v>24</v>
      </c>
      <c r="G31" s="9" t="s">
        <v>124</v>
      </c>
      <c r="H31" s="14" t="s">
        <v>19</v>
      </c>
      <c r="I31" s="11">
        <v>45658</v>
      </c>
      <c r="J31" s="12">
        <v>18</v>
      </c>
      <c r="K31" s="12">
        <v>2561.28</v>
      </c>
      <c r="L31" s="12">
        <v>160.08</v>
      </c>
      <c r="M31" s="12">
        <v>640.32</v>
      </c>
      <c r="N31" s="12">
        <f t="shared" si="0"/>
        <v>3361.68</v>
      </c>
    </row>
    <row r="32" s="2" customFormat="1" ht="60" customHeight="1" spans="1:14">
      <c r="A32" s="9">
        <v>29</v>
      </c>
      <c r="B32" s="9" t="s">
        <v>184</v>
      </c>
      <c r="C32" s="9" t="s">
        <v>185</v>
      </c>
      <c r="D32" s="9" t="s">
        <v>186</v>
      </c>
      <c r="E32" s="10" t="s">
        <v>74</v>
      </c>
      <c r="F32" s="9" t="s">
        <v>24</v>
      </c>
      <c r="G32" s="9" t="s">
        <v>187</v>
      </c>
      <c r="H32" s="14" t="s">
        <v>19</v>
      </c>
      <c r="I32" s="11">
        <v>45658</v>
      </c>
      <c r="J32" s="12">
        <v>18</v>
      </c>
      <c r="K32" s="12">
        <v>2327.28</v>
      </c>
      <c r="L32" s="12">
        <v>145.47</v>
      </c>
      <c r="M32" s="12">
        <v>581.82</v>
      </c>
      <c r="N32" s="12">
        <f t="shared" si="0"/>
        <v>3054.57</v>
      </c>
    </row>
    <row r="33" s="2" customFormat="1" ht="60" customHeight="1" spans="1:14">
      <c r="A33" s="9">
        <v>30</v>
      </c>
      <c r="B33" s="9" t="s">
        <v>188</v>
      </c>
      <c r="C33" s="9" t="s">
        <v>189</v>
      </c>
      <c r="D33" s="9" t="s">
        <v>190</v>
      </c>
      <c r="E33" s="10" t="s">
        <v>74</v>
      </c>
      <c r="F33" s="9" t="s">
        <v>24</v>
      </c>
      <c r="G33" s="9" t="s">
        <v>124</v>
      </c>
      <c r="H33" s="14" t="s">
        <v>19</v>
      </c>
      <c r="I33" s="11">
        <v>45658</v>
      </c>
      <c r="J33" s="12">
        <v>18</v>
      </c>
      <c r="K33" s="12">
        <v>1742.01</v>
      </c>
      <c r="L33" s="12">
        <v>108.87</v>
      </c>
      <c r="M33" s="12">
        <v>435.51</v>
      </c>
      <c r="N33" s="12">
        <f t="shared" si="0"/>
        <v>2286.39</v>
      </c>
    </row>
    <row r="34" s="2" customFormat="1" ht="60" customHeight="1" spans="1:14">
      <c r="A34" s="9">
        <v>31</v>
      </c>
      <c r="B34" s="14" t="s">
        <v>191</v>
      </c>
      <c r="C34" s="14" t="s">
        <v>192</v>
      </c>
      <c r="D34" s="14" t="s">
        <v>193</v>
      </c>
      <c r="E34" s="15" t="s">
        <v>16</v>
      </c>
      <c r="F34" s="14" t="s">
        <v>24</v>
      </c>
      <c r="G34" s="9" t="s">
        <v>187</v>
      </c>
      <c r="H34" s="14" t="s">
        <v>19</v>
      </c>
      <c r="I34" s="11">
        <v>45658</v>
      </c>
      <c r="J34" s="12">
        <v>18</v>
      </c>
      <c r="K34" s="12">
        <v>2373.84</v>
      </c>
      <c r="L34" s="12">
        <v>148.38</v>
      </c>
      <c r="M34" s="12">
        <v>593.46</v>
      </c>
      <c r="N34" s="12">
        <f t="shared" si="0"/>
        <v>3115.68</v>
      </c>
    </row>
    <row r="35" s="2" customFormat="1" ht="60" customHeight="1" spans="1:14">
      <c r="A35" s="9">
        <v>32</v>
      </c>
      <c r="B35" s="9" t="s">
        <v>194</v>
      </c>
      <c r="C35" s="9" t="s">
        <v>195</v>
      </c>
      <c r="D35" s="9" t="s">
        <v>78</v>
      </c>
      <c r="E35" s="10" t="s">
        <v>143</v>
      </c>
      <c r="F35" s="9" t="s">
        <v>17</v>
      </c>
      <c r="G35" s="9" t="s">
        <v>124</v>
      </c>
      <c r="H35" s="9" t="s">
        <v>19</v>
      </c>
      <c r="I35" s="11">
        <v>45748</v>
      </c>
      <c r="J35" s="12">
        <v>15</v>
      </c>
      <c r="K35" s="12">
        <v>5858.64</v>
      </c>
      <c r="L35" s="12">
        <v>366.21</v>
      </c>
      <c r="M35" s="12">
        <v>1474.2</v>
      </c>
      <c r="N35" s="12">
        <f t="shared" si="0"/>
        <v>7699.05</v>
      </c>
    </row>
    <row r="36" s="2" customFormat="1" ht="60" customHeight="1" spans="1:14">
      <c r="A36" s="9">
        <v>33</v>
      </c>
      <c r="B36" s="9" t="s">
        <v>196</v>
      </c>
      <c r="C36" s="9" t="s">
        <v>197</v>
      </c>
      <c r="D36" s="9" t="s">
        <v>28</v>
      </c>
      <c r="E36" s="10" t="s">
        <v>74</v>
      </c>
      <c r="F36" s="9" t="s">
        <v>17</v>
      </c>
      <c r="G36" s="9" t="s">
        <v>198</v>
      </c>
      <c r="H36" s="9" t="s">
        <v>19</v>
      </c>
      <c r="I36" s="11">
        <v>45839</v>
      </c>
      <c r="J36" s="12">
        <v>12</v>
      </c>
      <c r="K36" s="12">
        <v>2219.52</v>
      </c>
      <c r="L36" s="12">
        <v>138.72</v>
      </c>
      <c r="M36" s="12">
        <v>554.88</v>
      </c>
      <c r="N36" s="12">
        <f t="shared" si="0"/>
        <v>2913.12</v>
      </c>
    </row>
    <row r="37" s="2" customFormat="1" ht="60" customHeight="1" spans="1:14">
      <c r="A37" s="9">
        <v>34</v>
      </c>
      <c r="B37" s="9" t="s">
        <v>199</v>
      </c>
      <c r="C37" s="9" t="s">
        <v>200</v>
      </c>
      <c r="D37" s="9" t="s">
        <v>93</v>
      </c>
      <c r="E37" s="10" t="s">
        <v>201</v>
      </c>
      <c r="F37" s="9" t="s">
        <v>17</v>
      </c>
      <c r="G37" s="9" t="s">
        <v>124</v>
      </c>
      <c r="H37" s="9" t="s">
        <v>19</v>
      </c>
      <c r="I37" s="11">
        <v>45932</v>
      </c>
      <c r="J37" s="12">
        <v>9</v>
      </c>
      <c r="K37" s="12">
        <v>3920.04</v>
      </c>
      <c r="L37" s="12">
        <v>245.01</v>
      </c>
      <c r="M37" s="12">
        <v>980.01</v>
      </c>
      <c r="N37" s="12">
        <f t="shared" si="0"/>
        <v>5145.06</v>
      </c>
    </row>
    <row r="38" s="2" customFormat="1" ht="60" customHeight="1" spans="1:14">
      <c r="A38" s="9">
        <v>35</v>
      </c>
      <c r="B38" s="9" t="s">
        <v>202</v>
      </c>
      <c r="C38" s="9" t="s">
        <v>203</v>
      </c>
      <c r="D38" s="9" t="s">
        <v>111</v>
      </c>
      <c r="E38" s="10" t="s">
        <v>201</v>
      </c>
      <c r="F38" s="9" t="s">
        <v>24</v>
      </c>
      <c r="G38" s="9" t="s">
        <v>124</v>
      </c>
      <c r="H38" s="9" t="s">
        <v>19</v>
      </c>
      <c r="I38" s="11">
        <v>45932</v>
      </c>
      <c r="J38" s="12">
        <v>9</v>
      </c>
      <c r="K38" s="12">
        <v>2108.25</v>
      </c>
      <c r="L38" s="12">
        <v>131.76</v>
      </c>
      <c r="M38" s="12">
        <v>527.07</v>
      </c>
      <c r="N38" s="12">
        <f t="shared" ref="N38:N61" si="1">SUM(K38:M38)</f>
        <v>2767.08</v>
      </c>
    </row>
    <row r="39" s="2" customFormat="1" ht="60" customHeight="1" spans="1:14">
      <c r="A39" s="9">
        <v>36</v>
      </c>
      <c r="B39" s="9" t="s">
        <v>204</v>
      </c>
      <c r="C39" s="9" t="s">
        <v>205</v>
      </c>
      <c r="D39" s="9" t="s">
        <v>206</v>
      </c>
      <c r="E39" s="10" t="s">
        <v>74</v>
      </c>
      <c r="F39" s="9" t="s">
        <v>17</v>
      </c>
      <c r="G39" s="9" t="s">
        <v>124</v>
      </c>
      <c r="H39" s="9" t="s">
        <v>207</v>
      </c>
      <c r="I39" s="11">
        <v>45932</v>
      </c>
      <c r="J39" s="12">
        <v>9</v>
      </c>
      <c r="K39" s="12">
        <v>2307.84</v>
      </c>
      <c r="L39" s="12">
        <v>144.24</v>
      </c>
      <c r="M39" s="12">
        <v>576.96</v>
      </c>
      <c r="N39" s="12">
        <f t="shared" si="1"/>
        <v>3029.04</v>
      </c>
    </row>
    <row r="40" s="2" customFormat="1" ht="60" customHeight="1" spans="1:14">
      <c r="A40" s="9">
        <v>37</v>
      </c>
      <c r="B40" s="9" t="s">
        <v>208</v>
      </c>
      <c r="C40" s="9" t="s">
        <v>209</v>
      </c>
      <c r="D40" s="9" t="s">
        <v>210</v>
      </c>
      <c r="E40" s="10" t="s">
        <v>201</v>
      </c>
      <c r="F40" s="9" t="s">
        <v>17</v>
      </c>
      <c r="G40" s="9" t="s">
        <v>124</v>
      </c>
      <c r="H40" s="9" t="s">
        <v>19</v>
      </c>
      <c r="I40" s="11">
        <v>45932</v>
      </c>
      <c r="J40" s="12">
        <v>9</v>
      </c>
      <c r="K40" s="12">
        <v>2977.05</v>
      </c>
      <c r="L40" s="12">
        <v>186.06</v>
      </c>
      <c r="M40" s="12">
        <v>744.27</v>
      </c>
      <c r="N40" s="12">
        <f t="shared" si="1"/>
        <v>3907.38</v>
      </c>
    </row>
    <row r="41" s="2" customFormat="1" ht="60" customHeight="1" spans="1:14">
      <c r="A41" s="9">
        <v>38</v>
      </c>
      <c r="B41" s="9" t="s">
        <v>211</v>
      </c>
      <c r="C41" s="9" t="s">
        <v>212</v>
      </c>
      <c r="D41" s="9" t="s">
        <v>213</v>
      </c>
      <c r="E41" s="10" t="s">
        <v>201</v>
      </c>
      <c r="F41" s="9" t="s">
        <v>17</v>
      </c>
      <c r="G41" s="9" t="s">
        <v>124</v>
      </c>
      <c r="H41" s="9" t="s">
        <v>19</v>
      </c>
      <c r="I41" s="11">
        <v>45932</v>
      </c>
      <c r="J41" s="12">
        <v>9</v>
      </c>
      <c r="K41" s="12">
        <v>3280.2</v>
      </c>
      <c r="L41" s="12">
        <v>205.02</v>
      </c>
      <c r="M41" s="12">
        <v>820.05</v>
      </c>
      <c r="N41" s="12">
        <f t="shared" si="1"/>
        <v>4305.27</v>
      </c>
    </row>
    <row r="42" s="2" customFormat="1" ht="60" customHeight="1" spans="1:14">
      <c r="A42" s="9">
        <v>39</v>
      </c>
      <c r="B42" s="9" t="s">
        <v>214</v>
      </c>
      <c r="C42" s="9" t="s">
        <v>215</v>
      </c>
      <c r="D42" s="9" t="s">
        <v>43</v>
      </c>
      <c r="E42" s="10" t="s">
        <v>201</v>
      </c>
      <c r="F42" s="9" t="s">
        <v>24</v>
      </c>
      <c r="G42" s="9" t="s">
        <v>124</v>
      </c>
      <c r="H42" s="9" t="s">
        <v>19</v>
      </c>
      <c r="I42" s="11">
        <v>45932</v>
      </c>
      <c r="J42" s="12">
        <v>9</v>
      </c>
      <c r="K42" s="12">
        <v>1992.27</v>
      </c>
      <c r="L42" s="12">
        <v>124.53</v>
      </c>
      <c r="M42" s="12">
        <v>498.06</v>
      </c>
      <c r="N42" s="12">
        <f t="shared" si="1"/>
        <v>2614.86</v>
      </c>
    </row>
    <row r="43" s="2" customFormat="1" ht="60" customHeight="1" spans="1:14">
      <c r="A43" s="9">
        <v>40</v>
      </c>
      <c r="B43" s="9" t="s">
        <v>216</v>
      </c>
      <c r="C43" s="9" t="s">
        <v>217</v>
      </c>
      <c r="D43" s="9" t="s">
        <v>78</v>
      </c>
      <c r="E43" s="10" t="s">
        <v>201</v>
      </c>
      <c r="F43" s="9" t="s">
        <v>17</v>
      </c>
      <c r="G43" s="9" t="s">
        <v>124</v>
      </c>
      <c r="H43" s="9" t="s">
        <v>19</v>
      </c>
      <c r="I43" s="11">
        <v>45932</v>
      </c>
      <c r="J43" s="12">
        <v>9</v>
      </c>
      <c r="K43" s="12">
        <v>2873.76</v>
      </c>
      <c r="L43" s="12">
        <v>179.61</v>
      </c>
      <c r="M43" s="12">
        <v>718.44</v>
      </c>
      <c r="N43" s="12">
        <f t="shared" si="1"/>
        <v>3771.81</v>
      </c>
    </row>
    <row r="44" s="2" customFormat="1" ht="60" customHeight="1" spans="1:14">
      <c r="A44" s="9">
        <v>41</v>
      </c>
      <c r="B44" s="9" t="s">
        <v>218</v>
      </c>
      <c r="C44" s="9" t="s">
        <v>219</v>
      </c>
      <c r="D44" s="9" t="s">
        <v>220</v>
      </c>
      <c r="E44" s="10" t="s">
        <v>85</v>
      </c>
      <c r="F44" s="9" t="s">
        <v>24</v>
      </c>
      <c r="G44" s="9" t="s">
        <v>198</v>
      </c>
      <c r="H44" s="9" t="s">
        <v>19</v>
      </c>
      <c r="I44" s="11">
        <v>45932</v>
      </c>
      <c r="J44" s="12">
        <v>9</v>
      </c>
      <c r="K44" s="12">
        <v>1087.92</v>
      </c>
      <c r="L44" s="12">
        <v>68.01</v>
      </c>
      <c r="M44" s="12">
        <v>294.84</v>
      </c>
      <c r="N44" s="12">
        <f t="shared" si="1"/>
        <v>1450.77</v>
      </c>
    </row>
    <row r="45" s="2" customFormat="1" ht="60" customHeight="1" spans="1:14">
      <c r="A45" s="9">
        <v>42</v>
      </c>
      <c r="B45" s="9" t="s">
        <v>221</v>
      </c>
      <c r="C45" s="9" t="s">
        <v>222</v>
      </c>
      <c r="D45" s="9" t="s">
        <v>38</v>
      </c>
      <c r="E45" s="10" t="s">
        <v>16</v>
      </c>
      <c r="F45" s="9" t="s">
        <v>39</v>
      </c>
      <c r="G45" s="9" t="s">
        <v>124</v>
      </c>
      <c r="H45" s="9" t="s">
        <v>19</v>
      </c>
      <c r="I45" s="11">
        <v>45932</v>
      </c>
      <c r="J45" s="12">
        <v>9</v>
      </c>
      <c r="K45" s="12">
        <v>1922.88</v>
      </c>
      <c r="L45" s="12">
        <v>120.18</v>
      </c>
      <c r="M45" s="12">
        <v>480.72</v>
      </c>
      <c r="N45" s="12">
        <f t="shared" si="1"/>
        <v>2523.78</v>
      </c>
    </row>
    <row r="46" s="2" customFormat="1" ht="60" customHeight="1" spans="1:14">
      <c r="A46" s="9">
        <v>43</v>
      </c>
      <c r="B46" s="9" t="s">
        <v>223</v>
      </c>
      <c r="C46" s="9" t="s">
        <v>224</v>
      </c>
      <c r="D46" s="9" t="s">
        <v>210</v>
      </c>
      <c r="E46" s="10" t="s">
        <v>16</v>
      </c>
      <c r="F46" s="9" t="s">
        <v>17</v>
      </c>
      <c r="G46" s="9" t="s">
        <v>124</v>
      </c>
      <c r="H46" s="9" t="s">
        <v>19</v>
      </c>
      <c r="I46" s="11">
        <v>45932</v>
      </c>
      <c r="J46" s="12">
        <v>9</v>
      </c>
      <c r="K46" s="12">
        <v>3736.59</v>
      </c>
      <c r="L46" s="12">
        <v>233.55</v>
      </c>
      <c r="M46" s="12">
        <v>934.14</v>
      </c>
      <c r="N46" s="12">
        <f t="shared" si="1"/>
        <v>4904.28</v>
      </c>
    </row>
    <row r="47" s="3" customFormat="1" ht="60" customHeight="1" spans="1:14">
      <c r="A47" s="9">
        <v>44</v>
      </c>
      <c r="B47" s="9" t="s">
        <v>225</v>
      </c>
      <c r="C47" s="9" t="s">
        <v>226</v>
      </c>
      <c r="D47" s="9" t="s">
        <v>227</v>
      </c>
      <c r="E47" s="10" t="s">
        <v>201</v>
      </c>
      <c r="F47" s="9" t="s">
        <v>17</v>
      </c>
      <c r="G47" s="9" t="s">
        <v>124</v>
      </c>
      <c r="H47" s="9" t="s">
        <v>19</v>
      </c>
      <c r="I47" s="11">
        <v>45932</v>
      </c>
      <c r="J47" s="12">
        <v>9</v>
      </c>
      <c r="K47" s="12">
        <v>3575.46</v>
      </c>
      <c r="L47" s="12">
        <v>223.47</v>
      </c>
      <c r="M47" s="12">
        <v>893.88</v>
      </c>
      <c r="N47" s="12">
        <f t="shared" si="1"/>
        <v>4692.81</v>
      </c>
    </row>
    <row r="48" ht="60" customHeight="1" spans="1:14">
      <c r="A48" s="9">
        <v>45</v>
      </c>
      <c r="B48" s="9" t="s">
        <v>228</v>
      </c>
      <c r="C48" s="14" t="s">
        <v>229</v>
      </c>
      <c r="D48" s="14" t="s">
        <v>230</v>
      </c>
      <c r="E48" s="15" t="s">
        <v>201</v>
      </c>
      <c r="F48" s="14" t="s">
        <v>17</v>
      </c>
      <c r="G48" s="9" t="s">
        <v>124</v>
      </c>
      <c r="H48" s="14" t="s">
        <v>19</v>
      </c>
      <c r="I48" s="11">
        <v>46024</v>
      </c>
      <c r="J48" s="12">
        <v>6</v>
      </c>
      <c r="K48" s="12">
        <v>3862.2</v>
      </c>
      <c r="L48" s="12">
        <v>241.38</v>
      </c>
      <c r="M48" s="12">
        <v>965.55</v>
      </c>
      <c r="N48" s="12">
        <f t="shared" si="1"/>
        <v>5069.13</v>
      </c>
    </row>
    <row r="49" ht="60" customHeight="1" spans="1:14">
      <c r="A49" s="9">
        <v>46</v>
      </c>
      <c r="B49" s="9" t="s">
        <v>231</v>
      </c>
      <c r="C49" s="9" t="s">
        <v>232</v>
      </c>
      <c r="D49" s="9" t="s">
        <v>15</v>
      </c>
      <c r="E49" s="10" t="s">
        <v>201</v>
      </c>
      <c r="F49" s="9" t="s">
        <v>17</v>
      </c>
      <c r="G49" s="9" t="s">
        <v>124</v>
      </c>
      <c r="H49" s="14" t="s">
        <v>19</v>
      </c>
      <c r="I49" s="11">
        <v>46024</v>
      </c>
      <c r="J49" s="12">
        <v>6</v>
      </c>
      <c r="K49" s="12">
        <v>2799.09</v>
      </c>
      <c r="L49" s="12">
        <v>174.93</v>
      </c>
      <c r="M49" s="12">
        <v>699.78</v>
      </c>
      <c r="N49" s="12">
        <f t="shared" si="1"/>
        <v>3673.8</v>
      </c>
    </row>
    <row r="50" ht="60" customHeight="1" spans="1:14">
      <c r="A50" s="9">
        <v>47</v>
      </c>
      <c r="B50" s="9" t="s">
        <v>233</v>
      </c>
      <c r="C50" s="9" t="s">
        <v>234</v>
      </c>
      <c r="D50" s="9" t="s">
        <v>15</v>
      </c>
      <c r="E50" s="10" t="s">
        <v>74</v>
      </c>
      <c r="F50" s="9" t="s">
        <v>24</v>
      </c>
      <c r="G50" s="9" t="s">
        <v>124</v>
      </c>
      <c r="H50" s="14" t="s">
        <v>207</v>
      </c>
      <c r="I50" s="11">
        <v>46024</v>
      </c>
      <c r="J50" s="12">
        <v>6</v>
      </c>
      <c r="K50" s="12">
        <v>1615.68</v>
      </c>
      <c r="L50" s="12">
        <v>100.98</v>
      </c>
      <c r="M50" s="12">
        <v>403.92</v>
      </c>
      <c r="N50" s="12">
        <f t="shared" si="1"/>
        <v>2120.58</v>
      </c>
    </row>
    <row r="51" ht="60" customHeight="1" spans="1:14">
      <c r="A51" s="9">
        <v>48</v>
      </c>
      <c r="B51" s="9" t="s">
        <v>235</v>
      </c>
      <c r="C51" s="9" t="s">
        <v>236</v>
      </c>
      <c r="D51" s="9" t="s">
        <v>149</v>
      </c>
      <c r="E51" s="10" t="s">
        <v>201</v>
      </c>
      <c r="F51" s="9" t="s">
        <v>17</v>
      </c>
      <c r="G51" s="9" t="s">
        <v>124</v>
      </c>
      <c r="H51" s="14" t="s">
        <v>19</v>
      </c>
      <c r="I51" s="11">
        <v>46024</v>
      </c>
      <c r="J51" s="12">
        <v>6</v>
      </c>
      <c r="K51" s="12">
        <v>3822.93</v>
      </c>
      <c r="L51" s="12">
        <v>238.92</v>
      </c>
      <c r="M51" s="12">
        <v>955.74</v>
      </c>
      <c r="N51" s="12">
        <f t="shared" si="1"/>
        <v>5017.59</v>
      </c>
    </row>
    <row r="52" ht="60" customHeight="1" spans="1:14">
      <c r="A52" s="9">
        <v>49</v>
      </c>
      <c r="B52" s="9" t="s">
        <v>237</v>
      </c>
      <c r="C52" s="9" t="s">
        <v>238</v>
      </c>
      <c r="D52" s="9" t="s">
        <v>47</v>
      </c>
      <c r="E52" s="10" t="s">
        <v>74</v>
      </c>
      <c r="F52" s="9" t="s">
        <v>24</v>
      </c>
      <c r="G52" s="9" t="s">
        <v>124</v>
      </c>
      <c r="H52" s="14" t="s">
        <v>19</v>
      </c>
      <c r="I52" s="11">
        <v>46024</v>
      </c>
      <c r="J52" s="12">
        <v>6</v>
      </c>
      <c r="K52" s="12">
        <v>1707.84</v>
      </c>
      <c r="L52" s="12">
        <v>106.74</v>
      </c>
      <c r="M52" s="12">
        <v>426.96</v>
      </c>
      <c r="N52" s="12">
        <f t="shared" si="1"/>
        <v>2241.54</v>
      </c>
    </row>
    <row r="53" ht="60" customHeight="1" spans="1:14">
      <c r="A53" s="9">
        <v>50</v>
      </c>
      <c r="B53" s="9" t="s">
        <v>239</v>
      </c>
      <c r="C53" s="9" t="s">
        <v>240</v>
      </c>
      <c r="D53" s="9" t="s">
        <v>241</v>
      </c>
      <c r="E53" s="10" t="s">
        <v>74</v>
      </c>
      <c r="F53" s="9" t="s">
        <v>24</v>
      </c>
      <c r="G53" s="14" t="s">
        <v>198</v>
      </c>
      <c r="H53" s="14" t="s">
        <v>19</v>
      </c>
      <c r="I53" s="11">
        <v>46024</v>
      </c>
      <c r="J53" s="12">
        <v>6</v>
      </c>
      <c r="K53" s="12">
        <v>1060.08</v>
      </c>
      <c r="L53" s="12">
        <v>66.27</v>
      </c>
      <c r="M53" s="12">
        <v>294.84</v>
      </c>
      <c r="N53" s="12">
        <f t="shared" si="1"/>
        <v>1421.19</v>
      </c>
    </row>
    <row r="54" ht="60" customHeight="1" spans="1:14">
      <c r="A54" s="9">
        <v>51</v>
      </c>
      <c r="B54" s="9" t="s">
        <v>242</v>
      </c>
      <c r="C54" s="9" t="s">
        <v>243</v>
      </c>
      <c r="D54" s="9" t="s">
        <v>38</v>
      </c>
      <c r="E54" s="10" t="s">
        <v>16</v>
      </c>
      <c r="F54" s="9" t="s">
        <v>39</v>
      </c>
      <c r="G54" s="9" t="s">
        <v>124</v>
      </c>
      <c r="H54" s="14" t="s">
        <v>19</v>
      </c>
      <c r="I54" s="11">
        <v>46024</v>
      </c>
      <c r="J54" s="12">
        <v>6</v>
      </c>
      <c r="K54" s="12">
        <v>1827.84</v>
      </c>
      <c r="L54" s="12">
        <v>114.24</v>
      </c>
      <c r="M54" s="12">
        <v>456.96</v>
      </c>
      <c r="N54" s="12">
        <f t="shared" si="1"/>
        <v>2399.04</v>
      </c>
    </row>
    <row r="55" ht="60" customHeight="1" spans="1:14">
      <c r="A55" s="9">
        <v>52</v>
      </c>
      <c r="B55" s="9" t="s">
        <v>244</v>
      </c>
      <c r="C55" s="9" t="s">
        <v>245</v>
      </c>
      <c r="D55" s="9" t="s">
        <v>78</v>
      </c>
      <c r="E55" s="10" t="s">
        <v>201</v>
      </c>
      <c r="F55" s="9" t="s">
        <v>17</v>
      </c>
      <c r="G55" s="9" t="s">
        <v>124</v>
      </c>
      <c r="H55" s="14" t="s">
        <v>19</v>
      </c>
      <c r="I55" s="11">
        <v>46024</v>
      </c>
      <c r="J55" s="12">
        <v>6</v>
      </c>
      <c r="K55" s="12">
        <v>3808.53</v>
      </c>
      <c r="L55" s="12">
        <v>238.02</v>
      </c>
      <c r="M55" s="12">
        <v>952.14</v>
      </c>
      <c r="N55" s="12">
        <f t="shared" si="1"/>
        <v>4998.69</v>
      </c>
    </row>
    <row r="56" ht="60" customHeight="1" spans="1:14">
      <c r="A56" s="9">
        <v>53</v>
      </c>
      <c r="B56" s="9" t="s">
        <v>246</v>
      </c>
      <c r="C56" s="9" t="s">
        <v>247</v>
      </c>
      <c r="D56" s="9" t="s">
        <v>248</v>
      </c>
      <c r="E56" s="10" t="s">
        <v>249</v>
      </c>
      <c r="F56" s="9" t="s">
        <v>17</v>
      </c>
      <c r="G56" s="9" t="s">
        <v>124</v>
      </c>
      <c r="H56" s="14" t="s">
        <v>19</v>
      </c>
      <c r="I56" s="11">
        <v>46114</v>
      </c>
      <c r="J56" s="12">
        <v>3</v>
      </c>
      <c r="K56" s="12">
        <v>1809.84</v>
      </c>
      <c r="L56" s="12">
        <v>113.13</v>
      </c>
      <c r="M56" s="12">
        <v>452.46</v>
      </c>
      <c r="N56" s="12">
        <f t="shared" si="1"/>
        <v>2375.43</v>
      </c>
    </row>
    <row r="57" ht="60" customHeight="1" spans="1:14">
      <c r="A57" s="9">
        <v>54</v>
      </c>
      <c r="B57" s="14" t="s">
        <v>250</v>
      </c>
      <c r="C57" s="9" t="s">
        <v>251</v>
      </c>
      <c r="D57" s="17" t="s">
        <v>252</v>
      </c>
      <c r="E57" s="10" t="s">
        <v>253</v>
      </c>
      <c r="F57" s="9" t="s">
        <v>24</v>
      </c>
      <c r="G57" s="9" t="s">
        <v>124</v>
      </c>
      <c r="H57" s="14" t="s">
        <v>19</v>
      </c>
      <c r="I57" s="11">
        <v>46205</v>
      </c>
      <c r="J57" s="12">
        <v>0</v>
      </c>
      <c r="K57" s="12">
        <v>1368</v>
      </c>
      <c r="L57" s="12">
        <v>85.5</v>
      </c>
      <c r="M57" s="12">
        <v>342</v>
      </c>
      <c r="N57" s="12">
        <f t="shared" si="1"/>
        <v>1795.5</v>
      </c>
    </row>
    <row r="58" ht="60" customHeight="1" spans="1:14">
      <c r="A58" s="9">
        <v>55</v>
      </c>
      <c r="B58" s="14" t="s">
        <v>254</v>
      </c>
      <c r="C58" s="9" t="s">
        <v>255</v>
      </c>
      <c r="D58" s="14" t="s">
        <v>256</v>
      </c>
      <c r="E58" s="10" t="s">
        <v>253</v>
      </c>
      <c r="F58" s="9" t="s">
        <v>24</v>
      </c>
      <c r="G58" s="14" t="s">
        <v>198</v>
      </c>
      <c r="H58" s="14" t="s">
        <v>19</v>
      </c>
      <c r="I58" s="11">
        <v>46205</v>
      </c>
      <c r="J58" s="12">
        <v>0</v>
      </c>
      <c r="K58" s="12">
        <v>1060.08</v>
      </c>
      <c r="L58" s="12">
        <v>66.27</v>
      </c>
      <c r="M58" s="12">
        <v>294.84</v>
      </c>
      <c r="N58" s="12">
        <f t="shared" si="1"/>
        <v>1421.19</v>
      </c>
    </row>
    <row r="59" ht="60" customHeight="1" spans="1:14">
      <c r="A59" s="9">
        <v>56</v>
      </c>
      <c r="B59" s="14" t="s">
        <v>257</v>
      </c>
      <c r="C59" s="9" t="s">
        <v>258</v>
      </c>
      <c r="D59" s="14" t="s">
        <v>210</v>
      </c>
      <c r="E59" s="10" t="s">
        <v>253</v>
      </c>
      <c r="F59" s="9" t="s">
        <v>17</v>
      </c>
      <c r="G59" s="9" t="s">
        <v>124</v>
      </c>
      <c r="H59" s="14" t="s">
        <v>19</v>
      </c>
      <c r="I59" s="11">
        <v>46205</v>
      </c>
      <c r="J59" s="12">
        <v>0</v>
      </c>
      <c r="K59" s="12">
        <v>2040</v>
      </c>
      <c r="L59" s="12">
        <v>127.5</v>
      </c>
      <c r="M59" s="12">
        <v>510</v>
      </c>
      <c r="N59" s="12">
        <f t="shared" si="1"/>
        <v>2677.5</v>
      </c>
    </row>
    <row r="60" ht="60" customHeight="1" spans="1:14">
      <c r="A60" s="9">
        <v>57</v>
      </c>
      <c r="B60" s="14" t="s">
        <v>259</v>
      </c>
      <c r="C60" s="9" t="s">
        <v>260</v>
      </c>
      <c r="D60" s="14" t="s">
        <v>261</v>
      </c>
      <c r="E60" s="10" t="s">
        <v>253</v>
      </c>
      <c r="F60" s="9" t="s">
        <v>17</v>
      </c>
      <c r="G60" s="9" t="s">
        <v>124</v>
      </c>
      <c r="H60" s="14" t="s">
        <v>19</v>
      </c>
      <c r="I60" s="11">
        <v>46205</v>
      </c>
      <c r="J60" s="12">
        <v>0</v>
      </c>
      <c r="K60" s="12">
        <v>1447.2</v>
      </c>
      <c r="L60" s="12">
        <v>90.45</v>
      </c>
      <c r="M60" s="12">
        <v>361.8</v>
      </c>
      <c r="N60" s="12">
        <f t="shared" si="1"/>
        <v>1899.45</v>
      </c>
    </row>
    <row r="61" ht="60" customHeight="1" spans="1:14">
      <c r="A61" s="9">
        <v>58</v>
      </c>
      <c r="B61" s="14" t="s">
        <v>262</v>
      </c>
      <c r="C61" s="9" t="s">
        <v>263</v>
      </c>
      <c r="D61" s="14" t="s">
        <v>220</v>
      </c>
      <c r="E61" s="10" t="s">
        <v>253</v>
      </c>
      <c r="F61" s="9" t="s">
        <v>24</v>
      </c>
      <c r="G61" s="9" t="s">
        <v>124</v>
      </c>
      <c r="H61" s="14" t="s">
        <v>19</v>
      </c>
      <c r="I61" s="11">
        <v>46205</v>
      </c>
      <c r="J61" s="12">
        <v>0</v>
      </c>
      <c r="K61" s="12">
        <v>1162.64</v>
      </c>
      <c r="L61" s="12">
        <v>72.67</v>
      </c>
      <c r="M61" s="12">
        <v>298.28</v>
      </c>
      <c r="N61" s="12">
        <f t="shared" si="1"/>
        <v>1533.59</v>
      </c>
    </row>
  </sheetData>
  <mergeCells count="13">
    <mergeCell ref="A1:N1"/>
    <mergeCell ref="K2:M2"/>
    <mergeCell ref="A2:A3"/>
    <mergeCell ref="B2:B3"/>
    <mergeCell ref="C2:C3"/>
    <mergeCell ref="D2:D3"/>
    <mergeCell ref="E2:E3"/>
    <mergeCell ref="F2:F3"/>
    <mergeCell ref="G2:G3"/>
    <mergeCell ref="H2:H3"/>
    <mergeCell ref="I2:I3"/>
    <mergeCell ref="J2:J3"/>
    <mergeCell ref="N2:N3"/>
  </mergeCells>
  <printOptions horizontalCentered="1"/>
  <pageMargins left="0.354166666666667" right="0.511805555555556" top="1" bottom="1" header="0.5" footer="0.5"/>
  <pageSetup paperSize="9" scale="54" fitToHeight="0" pageOrder="overThenDown" orientation="landscape" horizontalDpi="300" verticalDpi="300"/>
  <headerFooter alignWithMargins="0" scaleWithDoc="0"/>
  <ignoredErrors>
    <ignoredError sqref="A1:N61" formulaRange="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第三季度</vt:lpstr>
      <vt:lpstr>2026年第三季度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赵云龙</cp:lastModifiedBy>
  <dcterms:created xsi:type="dcterms:W3CDTF">2023-06-29T06:13:00Z</dcterms:created>
  <dcterms:modified xsi:type="dcterms:W3CDTF">2026-10-30T08:50:44Z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C92068735C3140198F6C5A10CD066D72_11</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false</vt:bool>
  </property>
</Properties>
</file>